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U:\IFP_NEW\3_MAKRO\3_7_Materialy\3_7_2_Komentare\2025_Auta\5_Komentar\"/>
    </mc:Choice>
  </mc:AlternateContent>
  <xr:revisionPtr revIDLastSave="0" documentId="13_ncr:1_{92793C49-9518-43CD-BEC8-9DD13C8A6D9A}" xr6:coauthVersionLast="47" xr6:coauthVersionMax="47" xr10:uidLastSave="{00000000-0000-0000-0000-000000000000}"/>
  <bookViews>
    <workbookView xWindow="-108" yWindow="-108" windowWidth="23256" windowHeight="13896" activeTab="5" xr2:uid="{00000000-000D-0000-FFFF-FFFF00000000}"/>
  </bookViews>
  <sheets>
    <sheet name="Graf1" sheetId="2" r:id="rId1"/>
    <sheet name="Graf2" sheetId="3" r:id="rId2"/>
    <sheet name="Graf3" sheetId="4" r:id="rId3"/>
    <sheet name="Graf4" sheetId="1" r:id="rId4"/>
    <sheet name="Graf5" sheetId="5" r:id="rId5"/>
    <sheet name="Graf6" sheetId="6" r:id="rId6"/>
    <sheet name="Graf7" sheetId="7" r:id="rId7"/>
    <sheet name="Graf8" sheetId="19" r:id="rId8"/>
    <sheet name="Graf9" sheetId="8" r:id="rId9"/>
    <sheet name="Graf10" sheetId="9" r:id="rId10"/>
    <sheet name="Graf11" sheetId="18" r:id="rId11"/>
    <sheet name="Graf12" sheetId="10" r:id="rId12"/>
    <sheet name="Graf13" sheetId="11" r:id="rId13"/>
    <sheet name="Graf14" sheetId="13" r:id="rId14"/>
    <sheet name="Graf15" sheetId="14" r:id="rId15"/>
    <sheet name="Graf16" sheetId="15" r:id="rId16"/>
    <sheet name="Graf17" sheetId="16" r:id="rId17"/>
    <sheet name="Graf18" sheetId="12" r:id="rId18"/>
    <sheet name="Graf19" sheetId="17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4" l="1"/>
  <c r="A16" i="4"/>
  <c r="A7" i="4"/>
  <c r="A12" i="4"/>
  <c r="A9" i="4"/>
  <c r="A17" i="4"/>
  <c r="A8" i="4"/>
  <c r="A18" i="4"/>
  <c r="A14" i="4"/>
  <c r="A21" i="4"/>
  <c r="A20" i="4"/>
  <c r="A6" i="4"/>
  <c r="A10" i="4"/>
  <c r="A5" i="4"/>
  <c r="A19" i="4"/>
  <c r="A3" i="4"/>
  <c r="A13" i="4"/>
  <c r="A4" i="4"/>
  <c r="A15" i="4"/>
</calcChain>
</file>

<file path=xl/sharedStrings.xml><?xml version="1.0" encoding="utf-8"?>
<sst xmlns="http://schemas.openxmlformats.org/spreadsheetml/2006/main" count="808" uniqueCount="483">
  <si>
    <t>Čína</t>
  </si>
  <si>
    <t>USA</t>
  </si>
  <si>
    <t>EÚ bez vnútorného obchodu</t>
  </si>
  <si>
    <t>EÚ</t>
  </si>
  <si>
    <t>Trhový podiel 2005</t>
  </si>
  <si>
    <t>Zvyšok</t>
  </si>
  <si>
    <t>Trhový podiel 2024</t>
  </si>
  <si>
    <t>Strojárstvo</t>
  </si>
  <si>
    <t>Autá</t>
  </si>
  <si>
    <t>Palivá a plasty</t>
  </si>
  <si>
    <t>Oceľ a hliník</t>
  </si>
  <si>
    <t>Papierenský priemysel</t>
  </si>
  <si>
    <t>Chemický priemysel</t>
  </si>
  <si>
    <t>Príspevky</t>
  </si>
  <si>
    <t>China</t>
  </si>
  <si>
    <t>Germany</t>
  </si>
  <si>
    <t>2015-2023</t>
  </si>
  <si>
    <t>Netherlands</t>
  </si>
  <si>
    <t>France</t>
  </si>
  <si>
    <t>Italy</t>
  </si>
  <si>
    <t>United Kingdom</t>
  </si>
  <si>
    <t>Poland</t>
  </si>
  <si>
    <t>Switzerland</t>
  </si>
  <si>
    <t>Austria</t>
  </si>
  <si>
    <t>Belgium</t>
  </si>
  <si>
    <t>Spain</t>
  </si>
  <si>
    <t>Czechia</t>
  </si>
  <si>
    <t>Hungary</t>
  </si>
  <si>
    <t>Sweden</t>
  </si>
  <si>
    <t>Türkiye</t>
  </si>
  <si>
    <t>Romania</t>
  </si>
  <si>
    <t>Denmark</t>
  </si>
  <si>
    <t>Rep. of Korea</t>
  </si>
  <si>
    <t>Mexico</t>
  </si>
  <si>
    <t>Japan</t>
  </si>
  <si>
    <t>Zmena trhového podielu Nemecka</t>
  </si>
  <si>
    <t>Zmena trhového podielu Číny</t>
  </si>
  <si>
    <t>Zvyšok sveta</t>
  </si>
  <si>
    <t>Nemecko</t>
  </si>
  <si>
    <t>Japonsko</t>
  </si>
  <si>
    <t>India</t>
  </si>
  <si>
    <t>Južná Kórea</t>
  </si>
  <si>
    <t>Taliansko</t>
  </si>
  <si>
    <t>Brazília</t>
  </si>
  <si>
    <t>Mexiko</t>
  </si>
  <si>
    <t>Francúzsko</t>
  </si>
  <si>
    <t>Rusko</t>
  </si>
  <si>
    <t>Veľká Británia</t>
  </si>
  <si>
    <t>Indonézia</t>
  </si>
  <si>
    <t>Španielsko</t>
  </si>
  <si>
    <t>Turecko</t>
  </si>
  <si>
    <t>Kanada</t>
  </si>
  <si>
    <t>Švajčiarsko</t>
  </si>
  <si>
    <t>Poľsko</t>
  </si>
  <si>
    <t>Holandsko</t>
  </si>
  <si>
    <t>Import</t>
  </si>
  <si>
    <t>Export</t>
  </si>
  <si>
    <t>V4</t>
  </si>
  <si>
    <t>Zvyšok EÚ</t>
  </si>
  <si>
    <t>G</t>
  </si>
  <si>
    <t>Lokálni výrobcovia</t>
  </si>
  <si>
    <t>Globálni výrobcovia</t>
  </si>
  <si>
    <t>Spaľovacie motory</t>
  </si>
  <si>
    <t>Alternatívne motory</t>
  </si>
  <si>
    <t>Podiel alternatívnych motorov (po)</t>
  </si>
  <si>
    <t>Registrácie áut v eurozóne</t>
  </si>
  <si>
    <t>Európa</t>
  </si>
  <si>
    <t>Ázia a Pacifik</t>
  </si>
  <si>
    <t>Zmena podielu zamestnancov na home officoch 2024 vs 2019</t>
  </si>
  <si>
    <t>Rast počtu osobných áut per capita 2024/2019</t>
  </si>
  <si>
    <t>BE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</si>
  <si>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</si>
  <si>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</si>
  <si>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</si>
  <si>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</si>
  <si>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</si>
  <si>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</si>
  <si>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</si>
  <si>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</si>
  <si>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</si>
  <si>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</si>
  <si>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</si>
  <si>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</si>
  <si>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</si>
  <si>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</si>
  <si>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</si>
  <si>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</si>
  <si>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</si>
  <si>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</si>
  <si>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</si>
  <si>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</si>
  <si>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</si>
  <si>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</si>
  <si>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</si>
  <si>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</si>
  <si>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</si>
  <si>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</si>
  <si>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UK</t>
  </si>
  <si>
    <t>Česko</t>
  </si>
  <si>
    <t>Slovensko</t>
  </si>
  <si>
    <t>2015</t>
  </si>
  <si>
    <t>2016</t>
  </si>
  <si>
    <t>2017</t>
  </si>
  <si>
    <t>2018</t>
  </si>
  <si>
    <t>2019</t>
  </si>
  <si>
    <t>2020</t>
  </si>
  <si>
    <t>2021</t>
  </si>
  <si>
    <t>2022</t>
  </si>
  <si>
    <t>GR</t>
  </si>
  <si>
    <t>2024 vs 2019</t>
  </si>
  <si>
    <t>sekcia</t>
  </si>
  <si>
    <t>A</t>
  </si>
  <si>
    <t>C</t>
  </si>
  <si>
    <t>D</t>
  </si>
  <si>
    <t>E</t>
  </si>
  <si>
    <t>F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</si>
  <si>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</si>
  <si>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</si>
  <si>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</si>
  <si>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</si>
  <si>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</si>
  <si>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</si>
  <si>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</si>
  <si>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</si>
  <si>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</si>
  <si>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</si>
  <si>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</si>
  <si>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</si>
  <si>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delta_HO_pp</t>
  </si>
  <si>
    <t>delta prob</t>
  </si>
  <si>
    <t>region</t>
  </si>
  <si>
    <t>C33</t>
  </si>
  <si>
    <t>C31_32</t>
  </si>
  <si>
    <t>C30</t>
  </si>
  <si>
    <t>C29</t>
  </si>
  <si>
    <t>C28</t>
  </si>
  <si>
    <t>C27</t>
  </si>
  <si>
    <t>C26</t>
  </si>
  <si>
    <t>C25</t>
  </si>
  <si>
    <t>C24</t>
  </si>
  <si>
    <t>C23</t>
  </si>
  <si>
    <t>C22</t>
  </si>
  <si>
    <t>C21</t>
  </si>
  <si>
    <t>C20</t>
  </si>
  <si>
    <t>C19</t>
  </si>
  <si>
    <t>C18</t>
  </si>
  <si>
    <t>C17</t>
  </si>
  <si>
    <t>C16</t>
  </si>
  <si>
    <t>C13T15</t>
  </si>
  <si>
    <t>C10T12</t>
  </si>
  <si>
    <t>Mimo EÚ</t>
  </si>
  <si>
    <t>podiel</t>
  </si>
  <si>
    <t>váha</t>
  </si>
  <si>
    <t>odvetvie</t>
  </si>
  <si>
    <t>reporterISO</t>
  </si>
  <si>
    <t>reporterDesc</t>
  </si>
  <si>
    <t>Dôležitý partner</t>
  </si>
  <si>
    <t>ALB</t>
  </si>
  <si>
    <t>Albania</t>
  </si>
  <si>
    <t>DZA</t>
  </si>
  <si>
    <t>Algeria</t>
  </si>
  <si>
    <t>AND</t>
  </si>
  <si>
    <t>Andorra</t>
  </si>
  <si>
    <t>AGO</t>
  </si>
  <si>
    <t>Angola</t>
  </si>
  <si>
    <t>ATG</t>
  </si>
  <si>
    <t>Antigua and Barbuda</t>
  </si>
  <si>
    <t>AZE</t>
  </si>
  <si>
    <t>Azerbaijan</t>
  </si>
  <si>
    <t>ARG</t>
  </si>
  <si>
    <t>Argentina</t>
  </si>
  <si>
    <t>AUS</t>
  </si>
  <si>
    <t>Australia</t>
  </si>
  <si>
    <t>AUT</t>
  </si>
  <si>
    <t>BHS</t>
  </si>
  <si>
    <t>Bahamas</t>
  </si>
  <si>
    <t>BHR</t>
  </si>
  <si>
    <t>Bahrain</t>
  </si>
  <si>
    <t>BGD</t>
  </si>
  <si>
    <t>Bangladesh</t>
  </si>
  <si>
    <t>ARM</t>
  </si>
  <si>
    <t>Armenia</t>
  </si>
  <si>
    <t>BRB</t>
  </si>
  <si>
    <t>Barbados</t>
  </si>
  <si>
    <t>BEL</t>
  </si>
  <si>
    <t>BMU</t>
  </si>
  <si>
    <t>Bermuda</t>
  </si>
  <si>
    <t>BOL</t>
  </si>
  <si>
    <t>Bolivia (Plurinational State of)</t>
  </si>
  <si>
    <t>BIH</t>
  </si>
  <si>
    <t>Bosnia Herzegovina</t>
  </si>
  <si>
    <t>BWA</t>
  </si>
  <si>
    <t>Botswana</t>
  </si>
  <si>
    <t>BRA</t>
  </si>
  <si>
    <t>Brazil</t>
  </si>
  <si>
    <t>BLZ</t>
  </si>
  <si>
    <t>Belize</t>
  </si>
  <si>
    <t>SLB</t>
  </si>
  <si>
    <t>Solomon Isds</t>
  </si>
  <si>
    <t>BRN</t>
  </si>
  <si>
    <t>Brunei Darussalam</t>
  </si>
  <si>
    <t>BGR</t>
  </si>
  <si>
    <t>Bulgaria</t>
  </si>
  <si>
    <t>MMR</t>
  </si>
  <si>
    <t>Myanmar</t>
  </si>
  <si>
    <t>BDI</t>
  </si>
  <si>
    <t>Burundi</t>
  </si>
  <si>
    <t>BLR</t>
  </si>
  <si>
    <t>Belarus</t>
  </si>
  <si>
    <t>KHM</t>
  </si>
  <si>
    <t>Cambodia</t>
  </si>
  <si>
    <t>CMR</t>
  </si>
  <si>
    <t>Cameroon</t>
  </si>
  <si>
    <t>CAN</t>
  </si>
  <si>
    <t>Canada</t>
  </si>
  <si>
    <t>CPV</t>
  </si>
  <si>
    <t>Cabo Verde</t>
  </si>
  <si>
    <t>CYM</t>
  </si>
  <si>
    <t>Cayman Isds</t>
  </si>
  <si>
    <t>CAF</t>
  </si>
  <si>
    <t>Central African Rep.</t>
  </si>
  <si>
    <t>LKA</t>
  </si>
  <si>
    <t>Sri Lanka</t>
  </si>
  <si>
    <t>CHL</t>
  </si>
  <si>
    <t>Chile</t>
  </si>
  <si>
    <t>CHN</t>
  </si>
  <si>
    <t>COL</t>
  </si>
  <si>
    <t>Colombia</t>
  </si>
  <si>
    <t>COM</t>
  </si>
  <si>
    <t>Comoros</t>
  </si>
  <si>
    <t>COG</t>
  </si>
  <si>
    <t>Congo</t>
  </si>
  <si>
    <t>COD</t>
  </si>
  <si>
    <t>Dem. Rep. of the Congo</t>
  </si>
  <si>
    <t>CRI</t>
  </si>
  <si>
    <t>Costa Rica</t>
  </si>
  <si>
    <t>HRV</t>
  </si>
  <si>
    <t>Croatia</t>
  </si>
  <si>
    <t>CYP</t>
  </si>
  <si>
    <t>Cyprus</t>
  </si>
  <si>
    <t>CZE</t>
  </si>
  <si>
    <t>BEN</t>
  </si>
  <si>
    <t>Benin</t>
  </si>
  <si>
    <t>DNK</t>
  </si>
  <si>
    <t>DOM</t>
  </si>
  <si>
    <t>Dominican Rep.</t>
  </si>
  <si>
    <t>ECU</t>
  </si>
  <si>
    <t>Ecuador</t>
  </si>
  <si>
    <t>SLV</t>
  </si>
  <si>
    <t>El Salvador</t>
  </si>
  <si>
    <t>ETH</t>
  </si>
  <si>
    <t>Ethiopia</t>
  </si>
  <si>
    <t>EST</t>
  </si>
  <si>
    <t>Estonia</t>
  </si>
  <si>
    <t>FJI</t>
  </si>
  <si>
    <t>Fiji</t>
  </si>
  <si>
    <t>FIN</t>
  </si>
  <si>
    <t>Finland</t>
  </si>
  <si>
    <t>FRA</t>
  </si>
  <si>
    <t>PYF</t>
  </si>
  <si>
    <t>French Polynesia</t>
  </si>
  <si>
    <t>GAB</t>
  </si>
  <si>
    <t>Gabon</t>
  </si>
  <si>
    <t>GEO</t>
  </si>
  <si>
    <t>Georgia</t>
  </si>
  <si>
    <t>GMB</t>
  </si>
  <si>
    <t>Gambia</t>
  </si>
  <si>
    <t>PSE</t>
  </si>
  <si>
    <t>State of Palestine</t>
  </si>
  <si>
    <t>DEU</t>
  </si>
  <si>
    <t>GHA</t>
  </si>
  <si>
    <t>Ghana</t>
  </si>
  <si>
    <t>KIR</t>
  </si>
  <si>
    <t>Kiribati</t>
  </si>
  <si>
    <t>GRC</t>
  </si>
  <si>
    <t>Greece</t>
  </si>
  <si>
    <t>GRL</t>
  </si>
  <si>
    <t>Greenland</t>
  </si>
  <si>
    <t>GRD</t>
  </si>
  <si>
    <t>Grenada</t>
  </si>
  <si>
    <t>GTM</t>
  </si>
  <si>
    <t>Guatemala</t>
  </si>
  <si>
    <t>GIN</t>
  </si>
  <si>
    <t>Guinea</t>
  </si>
  <si>
    <t>GUY</t>
  </si>
  <si>
    <t>Guyana</t>
  </si>
  <si>
    <t>HND</t>
  </si>
  <si>
    <t>Honduras</t>
  </si>
  <si>
    <t>HKG</t>
  </si>
  <si>
    <t>China, Hong Kong SAR</t>
  </si>
  <si>
    <t>HUN</t>
  </si>
  <si>
    <t>ISL</t>
  </si>
  <si>
    <t>Iceland</t>
  </si>
  <si>
    <t>IDN</t>
  </si>
  <si>
    <t>Indonesia</t>
  </si>
  <si>
    <t>IRN</t>
  </si>
  <si>
    <t>Iran</t>
  </si>
  <si>
    <t>IRL</t>
  </si>
  <si>
    <t>Ireland</t>
  </si>
  <si>
    <t>ISR</t>
  </si>
  <si>
    <t>Israel</t>
  </si>
  <si>
    <t>ITA</t>
  </si>
  <si>
    <t>CIV</t>
  </si>
  <si>
    <t>Côte d&amp;apos;Ivoire</t>
  </si>
  <si>
    <t>JAM</t>
  </si>
  <si>
    <t>Jamaica</t>
  </si>
  <si>
    <t>JPN</t>
  </si>
  <si>
    <t>KAZ</t>
  </si>
  <si>
    <t>Kazakhstan</t>
  </si>
  <si>
    <t>JOR</t>
  </si>
  <si>
    <t>Jordan</t>
  </si>
  <si>
    <t>KEN</t>
  </si>
  <si>
    <t>Kenya</t>
  </si>
  <si>
    <t>KOR</t>
  </si>
  <si>
    <t>KWT</t>
  </si>
  <si>
    <t>Kuwait</t>
  </si>
  <si>
    <t>KGZ</t>
  </si>
  <si>
    <t>Kyrgyzstan</t>
  </si>
  <si>
    <t>LAO</t>
  </si>
  <si>
    <t>Lao People&amp;apos;s Dem. Rep.</t>
  </si>
  <si>
    <t>LBN</t>
  </si>
  <si>
    <t>Lebanon</t>
  </si>
  <si>
    <t>LSO</t>
  </si>
  <si>
    <t>Lesotho</t>
  </si>
  <si>
    <t>LVA</t>
  </si>
  <si>
    <t>Latvia</t>
  </si>
  <si>
    <t>LTU</t>
  </si>
  <si>
    <t>Lithuania</t>
  </si>
  <si>
    <t>LUX</t>
  </si>
  <si>
    <t>Luxembourg</t>
  </si>
  <si>
    <t>MAC</t>
  </si>
  <si>
    <t>China, Macao SAR</t>
  </si>
  <si>
    <t>MDG</t>
  </si>
  <si>
    <t>Madagascar</t>
  </si>
  <si>
    <t>MWI</t>
  </si>
  <si>
    <t>Malawi</t>
  </si>
  <si>
    <t>MYS</t>
  </si>
  <si>
    <t>Malaysia</t>
  </si>
  <si>
    <t>MDV</t>
  </si>
  <si>
    <t>Maldives</t>
  </si>
  <si>
    <t>MLT</t>
  </si>
  <si>
    <t>Malta</t>
  </si>
  <si>
    <t>MRT</t>
  </si>
  <si>
    <t>Mauritania</t>
  </si>
  <si>
    <t>MUS</t>
  </si>
  <si>
    <t>Mauritius</t>
  </si>
  <si>
    <t>MEX</t>
  </si>
  <si>
    <t>S19</t>
  </si>
  <si>
    <t>Other Asia, nes</t>
  </si>
  <si>
    <t>MNG</t>
  </si>
  <si>
    <t>Mongolia</t>
  </si>
  <si>
    <t>MDA</t>
  </si>
  <si>
    <t>Rep. of Moldova</t>
  </si>
  <si>
    <t>MNE</t>
  </si>
  <si>
    <t>Montenegro</t>
  </si>
  <si>
    <t>MSR</t>
  </si>
  <si>
    <t>Montserrat</t>
  </si>
  <si>
    <t>MAR</t>
  </si>
  <si>
    <t>Morocco</t>
  </si>
  <si>
    <t>MOZ</t>
  </si>
  <si>
    <t>Mozambique</t>
  </si>
  <si>
    <t>OMN</t>
  </si>
  <si>
    <t>Oman</t>
  </si>
  <si>
    <t>NAM</t>
  </si>
  <si>
    <t>Namibia</t>
  </si>
  <si>
    <t>NPL</t>
  </si>
  <si>
    <t>Nepal</t>
  </si>
  <si>
    <t>NLD</t>
  </si>
  <si>
    <t>ABW</t>
  </si>
  <si>
    <t>Aruba</t>
  </si>
  <si>
    <t>NCL</t>
  </si>
  <si>
    <t>New Caledonia</t>
  </si>
  <si>
    <t>NZL</t>
  </si>
  <si>
    <t>New Zealand</t>
  </si>
  <si>
    <t>NIC</t>
  </si>
  <si>
    <t>Nicaragua</t>
  </si>
  <si>
    <t>NER</t>
  </si>
  <si>
    <t>Niger</t>
  </si>
  <si>
    <t>NGA</t>
  </si>
  <si>
    <t>Nigeria</t>
  </si>
  <si>
    <t>NOR</t>
  </si>
  <si>
    <t>Norway</t>
  </si>
  <si>
    <t>PLW</t>
  </si>
  <si>
    <t>Palau</t>
  </si>
  <si>
    <t>PAK</t>
  </si>
  <si>
    <t>Pakistan</t>
  </si>
  <si>
    <t>PAN</t>
  </si>
  <si>
    <t>Panama</t>
  </si>
  <si>
    <t>PRY</t>
  </si>
  <si>
    <t>Paraguay</t>
  </si>
  <si>
    <t>PER</t>
  </si>
  <si>
    <t>Peru</t>
  </si>
  <si>
    <t>PHL</t>
  </si>
  <si>
    <t>Philippines</t>
  </si>
  <si>
    <t>POL</t>
  </si>
  <si>
    <t>PRT</t>
  </si>
  <si>
    <t>Portugal</t>
  </si>
  <si>
    <t>GNB</t>
  </si>
  <si>
    <t>Guinea-Bissau</t>
  </si>
  <si>
    <t>QAT</t>
  </si>
  <si>
    <t>Qatar</t>
  </si>
  <si>
    <t>ROU</t>
  </si>
  <si>
    <t>RUS</t>
  </si>
  <si>
    <t>Russian Federation</t>
  </si>
  <si>
    <t>RWA</t>
  </si>
  <si>
    <t>Rwanda</t>
  </si>
  <si>
    <t>KNA</t>
  </si>
  <si>
    <t>Saint Kitts and Nevis</t>
  </si>
  <si>
    <t>LCA</t>
  </si>
  <si>
    <t>Saint Lucia</t>
  </si>
  <si>
    <t>VCT</t>
  </si>
  <si>
    <t>Saint Vincent and the Grenadines</t>
  </si>
  <si>
    <t>STP</t>
  </si>
  <si>
    <t>Sao Tome and Principe</t>
  </si>
  <si>
    <t>SAU</t>
  </si>
  <si>
    <t>Saudi Arabia</t>
  </si>
  <si>
    <t>SEN</t>
  </si>
  <si>
    <t>Senegal</t>
  </si>
  <si>
    <t>SRB</t>
  </si>
  <si>
    <t>Serbia</t>
  </si>
  <si>
    <t>SYC</t>
  </si>
  <si>
    <t>Seychelles</t>
  </si>
  <si>
    <t>SLE</t>
  </si>
  <si>
    <t>Sierra Leone</t>
  </si>
  <si>
    <t>IND</t>
  </si>
  <si>
    <t>SGP</t>
  </si>
  <si>
    <t>Singapore</t>
  </si>
  <si>
    <t>SVK</t>
  </si>
  <si>
    <t>Slovakia</t>
  </si>
  <si>
    <t>VNM</t>
  </si>
  <si>
    <t>Viet Nam</t>
  </si>
  <si>
    <t>SVN</t>
  </si>
  <si>
    <t>Slovenia</t>
  </si>
  <si>
    <t>ZAF</t>
  </si>
  <si>
    <t>South Africa</t>
  </si>
  <si>
    <t>ZWE</t>
  </si>
  <si>
    <t>Zimbabwe</t>
  </si>
  <si>
    <t>ESP</t>
  </si>
  <si>
    <t>SDN</t>
  </si>
  <si>
    <t>Sudan</t>
  </si>
  <si>
    <t>SUR</t>
  </si>
  <si>
    <t>Suriname</t>
  </si>
  <si>
    <t>SWZ</t>
  </si>
  <si>
    <t>Eswatini</t>
  </si>
  <si>
    <t>SWE</t>
  </si>
  <si>
    <t>CHE</t>
  </si>
  <si>
    <t>THA</t>
  </si>
  <si>
    <t>Thailand</t>
  </si>
  <si>
    <t>TGO</t>
  </si>
  <si>
    <t>Togo</t>
  </si>
  <si>
    <t>TTO</t>
  </si>
  <si>
    <t>Trinidad and Tobago</t>
  </si>
  <si>
    <t>ARE</t>
  </si>
  <si>
    <t>United Arab Emirates</t>
  </si>
  <si>
    <t>TUN</t>
  </si>
  <si>
    <t>Tunisia</t>
  </si>
  <si>
    <t>TUR</t>
  </si>
  <si>
    <t>UGA</t>
  </si>
  <si>
    <t>Uganda</t>
  </si>
  <si>
    <t>UKR</t>
  </si>
  <si>
    <t>Ukraine</t>
  </si>
  <si>
    <t>MKD</t>
  </si>
  <si>
    <t>North Macedonia</t>
  </si>
  <si>
    <t>EGY</t>
  </si>
  <si>
    <t>Egypt</t>
  </si>
  <si>
    <t>GBR</t>
  </si>
  <si>
    <t>TZA</t>
  </si>
  <si>
    <t>United Rep. of Tanzania</t>
  </si>
  <si>
    <t>BFA</t>
  </si>
  <si>
    <t>Burkina Faso</t>
  </si>
  <si>
    <t>URY</t>
  </si>
  <si>
    <t>Uruguay</t>
  </si>
  <si>
    <t>WSM</t>
  </si>
  <si>
    <t>Samoa</t>
  </si>
  <si>
    <t>YEM</t>
  </si>
  <si>
    <t>Yemen</t>
  </si>
  <si>
    <t>ZMB</t>
  </si>
  <si>
    <t>Zambia</t>
  </si>
  <si>
    <t>UZB</t>
  </si>
  <si>
    <t>Uzbekistan</t>
  </si>
  <si>
    <t>2025*</t>
  </si>
  <si>
    <t>jan-nov</t>
  </si>
  <si>
    <t>2025* (jan-nov)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</si>
</sst>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%"/>
    <numFmt numFmtId="166" formatCode="yyyy"/>
    <numFmt numFmtId="167" formatCode="mm/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ptos"/>
      <family val="2"/>
      <charset val="238"/>
    </font>
    <font>
      <sz val="11"/>
      <color theme="1"/>
      <name val="Aptos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0" fontId="1" fillId="0" borderId="0" xfId="2"/>
    <xf numFmtId="14" fontId="1" fillId="0" borderId="0" xfId="2" applyNumberFormat="1"/>
    <xf numFmtId="164" fontId="1" fillId="0" borderId="0" xfId="2" applyNumberFormat="1"/>
    <xf numFmtId="165" fontId="1" fillId="0" borderId="0" xfId="2" applyNumberFormat="1"/>
    <xf numFmtId="165" fontId="0" fillId="0" borderId="0" xfId="3" applyNumberFormat="1" applyFont="1"/>
    <xf numFmtId="0" fontId="1" fillId="0" borderId="0" xfId="4"/>
    <xf numFmtId="14" fontId="1" fillId="0" borderId="0" xfId="4" applyNumberFormat="1"/>
    <xf numFmtId="164" fontId="0" fillId="0" borderId="0" xfId="0" applyNumberFormat="1"/>
    <xf numFmtId="166" fontId="0" fillId="0" borderId="0" xfId="0" applyNumberFormat="1"/>
    <xf numFmtId="0" fontId="3" fillId="0" borderId="0" xfId="0" applyFont="1"/>
    <xf numFmtId="166" fontId="3" fillId="0" borderId="0" xfId="0" applyNumberFormat="1" applyFont="1"/>
    <xf numFmtId="164" fontId="3" fillId="0" borderId="0" xfId="0" applyNumberFormat="1" applyFont="1"/>
    <xf numFmtId="1" fontId="0" fillId="0" borderId="0" xfId="0" applyNumberFormat="1"/>
    <xf numFmtId="14" fontId="0" fillId="0" borderId="0" xfId="0" applyNumberFormat="1"/>
    <xf numFmtId="0" fontId="4" fillId="0" borderId="0" xfId="0" applyFont="1"/>
    <xf numFmtId="164" fontId="4" fillId="0" borderId="0" xfId="1" applyNumberFormat="1" applyFont="1" applyFill="1" applyBorder="1"/>
    <xf numFmtId="167" fontId="0" fillId="0" borderId="0" xfId="0" applyNumberFormat="1"/>
    <xf numFmtId="0" fontId="5" fillId="0" borderId="0" xfId="0" applyFont="1"/>
    <xf numFmtId="0" fontId="0" fillId="0" borderId="0" xfId="0" applyAlignment="1">
      <alignment horizontal="center"/>
    </xf>
  </cellXfs>
  <cellStyles count="5">
    <cellStyle name="Normálna" xfId="0" builtinId="0"/>
    <cellStyle name="Normálna 2" xfId="2" xr:uid="{58CB0B81-6E40-447B-96C2-EB7748B8CF20}"/>
    <cellStyle name="Normálna 3" xfId="4" xr:uid="{CD187304-01A4-43CC-A57E-8B94CBF9FAAA}"/>
    <cellStyle name="Percentá" xfId="1" builtinId="5"/>
    <cellStyle name="Percentá 2" xfId="3" xr:uid="{C8153ACC-A3FD-439C-B7BB-E1E5A9BC77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DCCD7-892E-4174-A057-D93D050739E3}">
  <dimension ref="A1:G21"/>
  <sheetViews>
    <sheetView workbookViewId="0">
      <selection activeCell="G2" sqref="G2:G21"/>
    </sheetView>
  </sheetViews>
  <sheetFormatPr defaultColWidth="9.109375" defaultRowHeight="14.4" x14ac:dyDescent="0.3"/>
  <cols>
    <col min="1" max="16384" width="9.109375" style="1"/>
  </cols>
  <sheetData>
    <row r="1" spans="1:7" x14ac:dyDescent="0.3">
      <c r="B1" s="1" t="s">
        <v>0</v>
      </c>
      <c r="C1" s="1" t="s">
        <v>1</v>
      </c>
      <c r="D1" s="1" t="s">
        <v>2</v>
      </c>
      <c r="E1" s="1" t="s">
        <v>3</v>
      </c>
    </row>
    <row r="2" spans="1:7" x14ac:dyDescent="0.3">
      <c r="A2" s="2">
        <v>38353</v>
      </c>
      <c r="B2" s="3">
        <v>9.0181904287798709</v>
      </c>
      <c r="C2" s="3">
        <v>10.66438304753372</v>
      </c>
      <c r="D2" s="3">
        <v>16.598854750639621</v>
      </c>
      <c r="E2" s="3">
        <v>33.8101708593355</v>
      </c>
      <c r="G2" s="1">
        <v>2005</v>
      </c>
    </row>
    <row r="3" spans="1:7" x14ac:dyDescent="0.3">
      <c r="A3" s="2">
        <v>38718</v>
      </c>
      <c r="B3" s="3">
        <v>9.8734339387811154</v>
      </c>
      <c r="C3" s="3">
        <v>10.567306777173064</v>
      </c>
      <c r="D3" s="3">
        <v>16.229953093800084</v>
      </c>
      <c r="E3" s="3">
        <v>33.190102732881108</v>
      </c>
      <c r="G3" s="1">
        <v>2006</v>
      </c>
    </row>
    <row r="4" spans="1:7" x14ac:dyDescent="0.3">
      <c r="A4" s="2">
        <v>39083</v>
      </c>
      <c r="B4" s="3">
        <v>10.890521595897615</v>
      </c>
      <c r="C4" s="3">
        <v>10.377071843858264</v>
      </c>
      <c r="D4" s="3">
        <v>16.592036947308983</v>
      </c>
      <c r="E4" s="3">
        <v>34.06218806069198</v>
      </c>
      <c r="G4" s="1">
        <v>2007</v>
      </c>
    </row>
    <row r="5" spans="1:7" x14ac:dyDescent="0.3">
      <c r="A5" s="2">
        <v>39448</v>
      </c>
      <c r="B5" s="3">
        <v>10.865915977237352</v>
      </c>
      <c r="C5" s="3">
        <v>9.8725519654684781</v>
      </c>
      <c r="D5" s="3">
        <v>15.964170408365701</v>
      </c>
      <c r="E5" s="3">
        <v>32.682426876922641</v>
      </c>
      <c r="G5" s="1">
        <v>2008</v>
      </c>
    </row>
    <row r="6" spans="1:7" x14ac:dyDescent="0.3">
      <c r="A6" s="2">
        <v>39814</v>
      </c>
      <c r="B6" s="3">
        <v>11.781353190602808</v>
      </c>
      <c r="C6" s="3">
        <v>10.360364185951806</v>
      </c>
      <c r="D6" s="3">
        <v>16.237962674745976</v>
      </c>
      <c r="E6" s="3">
        <v>32.804161174369156</v>
      </c>
      <c r="G6" s="1">
        <v>2009</v>
      </c>
    </row>
    <row r="7" spans="1:7" x14ac:dyDescent="0.3">
      <c r="A7" s="2">
        <v>40179</v>
      </c>
      <c r="B7" s="3">
        <v>12.52180520168959</v>
      </c>
      <c r="C7" s="3">
        <v>10.143539259838409</v>
      </c>
      <c r="D7" s="3">
        <v>15.206745784022187</v>
      </c>
      <c r="E7" s="3">
        <v>30.388865142502304</v>
      </c>
      <c r="G7" s="1">
        <v>2010</v>
      </c>
    </row>
    <row r="8" spans="1:7" x14ac:dyDescent="0.3">
      <c r="A8" s="2">
        <v>40544</v>
      </c>
      <c r="B8" s="3">
        <v>12.514644096084396</v>
      </c>
      <c r="C8" s="3">
        <v>9.767614149192724</v>
      </c>
      <c r="D8" s="3">
        <v>15.057989490154677</v>
      </c>
      <c r="E8" s="3">
        <v>29.786863473602676</v>
      </c>
      <c r="G8" s="1">
        <v>2011</v>
      </c>
    </row>
    <row r="9" spans="1:7" x14ac:dyDescent="0.3">
      <c r="A9" s="2">
        <v>40909</v>
      </c>
      <c r="B9" s="3">
        <v>13.126311261246087</v>
      </c>
      <c r="C9" s="3">
        <v>9.898201140882346</v>
      </c>
      <c r="D9" s="3">
        <v>14.667783295259071</v>
      </c>
      <c r="E9" s="3">
        <v>28.112751600960134</v>
      </c>
      <c r="G9" s="1">
        <v>2012</v>
      </c>
    </row>
    <row r="10" spans="1:7" x14ac:dyDescent="0.3">
      <c r="A10" s="2">
        <v>41275</v>
      </c>
      <c r="B10" s="3">
        <v>13.950704723172496</v>
      </c>
      <c r="C10" s="3">
        <v>9.9630519995687408</v>
      </c>
      <c r="D10" s="3">
        <v>15.013377134351144</v>
      </c>
      <c r="E10" s="3">
        <v>28.673745602760132</v>
      </c>
      <c r="G10" s="1">
        <v>2013</v>
      </c>
    </row>
    <row r="11" spans="1:7" x14ac:dyDescent="0.3">
      <c r="A11" s="2">
        <v>41640</v>
      </c>
      <c r="B11" s="3">
        <v>14.829977959452526</v>
      </c>
      <c r="C11" s="3">
        <v>10.255230504710465</v>
      </c>
      <c r="D11" s="3">
        <v>15.17962547113299</v>
      </c>
      <c r="E11" s="3">
        <v>29.195752995455027</v>
      </c>
      <c r="G11" s="1">
        <v>2014</v>
      </c>
    </row>
    <row r="12" spans="1:7" x14ac:dyDescent="0.3">
      <c r="A12" s="2">
        <v>42005</v>
      </c>
      <c r="B12" s="3">
        <v>16.45435867238329</v>
      </c>
      <c r="C12" s="3">
        <v>10.840431963636556</v>
      </c>
      <c r="D12" s="3">
        <v>14.962827205596152</v>
      </c>
      <c r="E12" s="3">
        <v>28.869533613486531</v>
      </c>
      <c r="G12" s="1">
        <v>2015</v>
      </c>
    </row>
    <row r="13" spans="1:7" x14ac:dyDescent="0.3">
      <c r="A13" s="2">
        <v>42370</v>
      </c>
      <c r="B13" s="3">
        <v>15.907961992226094</v>
      </c>
      <c r="C13" s="3">
        <v>10.896638545185356</v>
      </c>
      <c r="D13" s="3">
        <v>15.438221064784235</v>
      </c>
      <c r="E13" s="3">
        <v>29.99776105905886</v>
      </c>
      <c r="G13" s="1">
        <v>2016</v>
      </c>
    </row>
    <row r="14" spans="1:7" x14ac:dyDescent="0.3">
      <c r="A14" s="2">
        <v>42736</v>
      </c>
      <c r="B14" s="3">
        <v>15.390287483360543</v>
      </c>
      <c r="C14" s="3">
        <v>10.481478335525702</v>
      </c>
      <c r="D14" s="3">
        <v>15.187397496488087</v>
      </c>
      <c r="E14" s="3">
        <v>29.696057879110231</v>
      </c>
      <c r="G14" s="1">
        <v>2017</v>
      </c>
    </row>
    <row r="15" spans="1:7" x14ac:dyDescent="0.3">
      <c r="A15" s="2">
        <v>43101</v>
      </c>
      <c r="B15" s="3">
        <v>15.302251509182483</v>
      </c>
      <c r="C15" s="3">
        <v>10.219098529563299</v>
      </c>
      <c r="D15" s="3">
        <v>14.927040316787361</v>
      </c>
      <c r="E15" s="3">
        <v>29.566348069473207</v>
      </c>
      <c r="G15" s="1">
        <v>2018</v>
      </c>
    </row>
    <row r="16" spans="1:7" x14ac:dyDescent="0.3">
      <c r="A16" s="2">
        <v>43466</v>
      </c>
      <c r="B16" s="3">
        <v>15.772923588587318</v>
      </c>
      <c r="C16" s="3">
        <v>10.371742653176053</v>
      </c>
      <c r="D16" s="3">
        <v>15.091253326142271</v>
      </c>
      <c r="E16" s="3">
        <v>29.578067458293482</v>
      </c>
      <c r="G16" s="1">
        <v>2019</v>
      </c>
    </row>
    <row r="17" spans="1:7" x14ac:dyDescent="0.3">
      <c r="A17" s="2">
        <v>43831</v>
      </c>
      <c r="B17" s="3">
        <v>17.687275935659766</v>
      </c>
      <c r="C17" s="3">
        <v>9.7369779832555494</v>
      </c>
      <c r="D17" s="3">
        <v>15.11960883497378</v>
      </c>
      <c r="E17" s="3">
        <v>29.930950811449652</v>
      </c>
      <c r="G17" s="1">
        <v>2020</v>
      </c>
    </row>
    <row r="18" spans="1:7" x14ac:dyDescent="0.3">
      <c r="A18" s="2">
        <v>44197</v>
      </c>
      <c r="B18" s="3">
        <v>18.078009593144731</v>
      </c>
      <c r="C18" s="3">
        <v>9.4336737224223199</v>
      </c>
      <c r="D18" s="3">
        <v>14.004508996752122</v>
      </c>
      <c r="E18" s="3">
        <v>28.778222276663385</v>
      </c>
      <c r="G18" s="1">
        <v>2021</v>
      </c>
    </row>
    <row r="19" spans="1:7" x14ac:dyDescent="0.3">
      <c r="A19" s="2">
        <v>44562</v>
      </c>
      <c r="B19" s="3">
        <v>17.037257954102099</v>
      </c>
      <c r="C19" s="3">
        <v>9.7803818113402201</v>
      </c>
      <c r="D19" s="3">
        <v>12.874307873450345</v>
      </c>
      <c r="E19" s="3">
        <v>27.368029044130417</v>
      </c>
      <c r="G19" s="1">
        <v>2022</v>
      </c>
    </row>
    <row r="20" spans="1:7" x14ac:dyDescent="0.3">
      <c r="A20" s="2">
        <v>44927</v>
      </c>
      <c r="B20" s="3">
        <v>17.151784928991969</v>
      </c>
      <c r="C20" s="3">
        <v>10.219855875434956</v>
      </c>
      <c r="D20" s="3">
        <v>13.972308467454797</v>
      </c>
      <c r="E20" s="3">
        <v>29.017413508280459</v>
      </c>
      <c r="G20" s="1">
        <v>2023</v>
      </c>
    </row>
    <row r="21" spans="1:7" x14ac:dyDescent="0.3">
      <c r="A21" s="2">
        <v>45292</v>
      </c>
      <c r="B21" s="3">
        <v>17.739968930440451</v>
      </c>
      <c r="C21" s="3">
        <v>10.243293822397922</v>
      </c>
      <c r="D21" s="3">
        <v>13.809107616544351</v>
      </c>
      <c r="E21" s="3">
        <v>28.390947485454181</v>
      </c>
      <c r="G21" s="1">
        <v>2024</v>
      </c>
    </row>
  </sheetData>
  <pageMargins left="0.7" right="0.7" top="0.75" bottom="0.75" header="0.3" footer="0.3"/>
  <headerFooter>
    <oddFooter>&amp;L_x000D_&amp;1#&amp;"Calibri"&amp;10&amp;K000000 Interné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EBA7A-61A8-4FFB-85AA-D7CD0CAEA824}">
  <dimension ref="A1:D7"/>
  <sheetViews>
    <sheetView workbookViewId="0">
      <selection activeCell="A8" sqref="A8"/>
    </sheetView>
  </sheetViews>
  <sheetFormatPr defaultRowHeight="14.4" x14ac:dyDescent="0.3"/>
  <sheetData>
    <row r="1" spans="1:4" x14ac:dyDescent="0.3">
      <c r="B1" t="s">
        <v>62</v>
      </c>
      <c r="C1" t="s">
        <v>63</v>
      </c>
      <c r="D1" t="s">
        <v>64</v>
      </c>
    </row>
    <row r="2" spans="1:4" x14ac:dyDescent="0.3">
      <c r="A2">
        <v>2020</v>
      </c>
      <c r="B2">
        <v>18500</v>
      </c>
      <c r="C2">
        <v>1111</v>
      </c>
      <c r="D2" s="13">
        <v>5.6651879047473352</v>
      </c>
    </row>
    <row r="3" spans="1:4" x14ac:dyDescent="0.3">
      <c r="A3">
        <v>2021</v>
      </c>
      <c r="B3">
        <v>17497</v>
      </c>
      <c r="C3">
        <v>2989</v>
      </c>
      <c r="D3" s="13">
        <v>14.590452016010936</v>
      </c>
    </row>
    <row r="4" spans="1:4" x14ac:dyDescent="0.3">
      <c r="A4">
        <v>2022</v>
      </c>
      <c r="B4">
        <v>15138</v>
      </c>
      <c r="C4">
        <v>5678</v>
      </c>
      <c r="D4" s="13">
        <v>27.277094542659491</v>
      </c>
    </row>
    <row r="5" spans="1:4" x14ac:dyDescent="0.3">
      <c r="A5">
        <v>2023</v>
      </c>
      <c r="B5">
        <v>14193</v>
      </c>
      <c r="C5">
        <v>7736</v>
      </c>
      <c r="D5" s="13">
        <v>35.277486433489905</v>
      </c>
    </row>
    <row r="6" spans="1:4" x14ac:dyDescent="0.3">
      <c r="A6">
        <v>2024</v>
      </c>
      <c r="B6">
        <v>12199</v>
      </c>
      <c r="C6">
        <v>10899</v>
      </c>
      <c r="D6" s="13">
        <v>47.185903541432154</v>
      </c>
    </row>
    <row r="7" spans="1:4" x14ac:dyDescent="0.3">
      <c r="A7" t="s">
        <v>482</v>
      </c>
      <c r="B7">
        <v>10.010999999999999</v>
      </c>
      <c r="C7">
        <v>11.472</v>
      </c>
      <c r="D7">
        <v>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E043C-395D-4EE6-A278-51B573241011}">
  <dimension ref="A1:D115"/>
  <sheetViews>
    <sheetView topLeftCell="A39" workbookViewId="0">
      <selection activeCell="D115" sqref="D115"/>
    </sheetView>
  </sheetViews>
  <sheetFormatPr defaultRowHeight="14.4" x14ac:dyDescent="0.3"/>
  <sheetData>
    <row r="1" spans="1:4" x14ac:dyDescent="0.3">
      <c r="A1" t="s">
        <v>153</v>
      </c>
      <c r="B1" t="s">
        <v>130</v>
      </c>
      <c r="C1" t="s">
        <v>151</v>
      </c>
      <c r="D1" t="s">
        <v>152</v>
      </c>
    </row>
    <row r="2" spans="1:4" x14ac:dyDescent="0.3">
      <c r="A2" t="s">
        <v>131</v>
      </c>
      <c r="B2" t="s">
        <v>0</v>
      </c>
      <c r="C2">
        <v>2.3442069000000001</v>
      </c>
      <c r="D2">
        <v>0.59983359999999997</v>
      </c>
    </row>
    <row r="3" spans="1:4" x14ac:dyDescent="0.3">
      <c r="A3" t="s">
        <v>132</v>
      </c>
      <c r="B3" t="s">
        <v>0</v>
      </c>
      <c r="C3">
        <v>15.621226099999999</v>
      </c>
      <c r="D3">
        <v>0.74626919999999997</v>
      </c>
    </row>
    <row r="4" spans="1:4" x14ac:dyDescent="0.3">
      <c r="A4" t="s">
        <v>133</v>
      </c>
      <c r="B4" t="s">
        <v>0</v>
      </c>
      <c r="C4">
        <v>8.0932665999999998</v>
      </c>
      <c r="D4">
        <v>0.25069429999999998</v>
      </c>
    </row>
    <row r="5" spans="1:4" x14ac:dyDescent="0.3">
      <c r="A5" t="s">
        <v>134</v>
      </c>
      <c r="B5" t="s">
        <v>0</v>
      </c>
      <c r="C5">
        <v>1.3173071999999999</v>
      </c>
      <c r="D5">
        <v>66.998686399999997</v>
      </c>
    </row>
    <row r="6" spans="1:4" x14ac:dyDescent="0.3">
      <c r="A6" t="s">
        <v>135</v>
      </c>
      <c r="B6" t="s">
        <v>0</v>
      </c>
      <c r="C6">
        <v>13.912801099999999</v>
      </c>
      <c r="D6">
        <v>2.5165698000000001</v>
      </c>
    </row>
    <row r="7" spans="1:4" x14ac:dyDescent="0.3">
      <c r="A7" t="s">
        <v>136</v>
      </c>
      <c r="B7" t="s">
        <v>0</v>
      </c>
      <c r="C7">
        <v>25.077671899999999</v>
      </c>
      <c r="D7">
        <v>5.0406851000000001</v>
      </c>
    </row>
    <row r="8" spans="1:4" x14ac:dyDescent="0.3">
      <c r="A8" t="s">
        <v>137</v>
      </c>
      <c r="B8" t="s">
        <v>0</v>
      </c>
      <c r="C8">
        <v>28.980725799999998</v>
      </c>
      <c r="D8">
        <v>2.1759867000000002</v>
      </c>
    </row>
    <row r="9" spans="1:4" x14ac:dyDescent="0.3">
      <c r="A9" t="s">
        <v>138</v>
      </c>
      <c r="B9" t="s">
        <v>0</v>
      </c>
      <c r="C9">
        <v>7.5384327000000004</v>
      </c>
      <c r="D9">
        <v>5.0699084000000001</v>
      </c>
    </row>
    <row r="10" spans="1:4" x14ac:dyDescent="0.3">
      <c r="A10" t="s">
        <v>139</v>
      </c>
      <c r="B10" t="s">
        <v>0</v>
      </c>
      <c r="C10">
        <v>20.1131153</v>
      </c>
      <c r="D10">
        <v>5.4530953000000002</v>
      </c>
    </row>
    <row r="11" spans="1:4" x14ac:dyDescent="0.3">
      <c r="A11" t="s">
        <v>140</v>
      </c>
      <c r="B11" t="s">
        <v>0</v>
      </c>
      <c r="C11">
        <v>21.044170900000001</v>
      </c>
      <c r="D11">
        <v>0.71053569999999999</v>
      </c>
    </row>
    <row r="12" spans="1:4" x14ac:dyDescent="0.3">
      <c r="A12" t="s">
        <v>141</v>
      </c>
      <c r="B12" t="s">
        <v>0</v>
      </c>
      <c r="C12">
        <v>10.400566700000001</v>
      </c>
      <c r="D12">
        <v>3.5526206999999999</v>
      </c>
    </row>
    <row r="13" spans="1:4" x14ac:dyDescent="0.3">
      <c r="A13" t="s">
        <v>142</v>
      </c>
      <c r="B13" t="s">
        <v>0</v>
      </c>
      <c r="C13">
        <v>8.3468800999999999</v>
      </c>
      <c r="D13">
        <v>0.17371490000000001</v>
      </c>
    </row>
    <row r="14" spans="1:4" x14ac:dyDescent="0.3">
      <c r="A14" t="s">
        <v>143</v>
      </c>
      <c r="B14" t="s">
        <v>0</v>
      </c>
      <c r="C14">
        <v>19.931015200000001</v>
      </c>
      <c r="D14">
        <v>2.8962685000000001</v>
      </c>
    </row>
    <row r="15" spans="1:4" x14ac:dyDescent="0.3">
      <c r="A15" t="s">
        <v>144</v>
      </c>
      <c r="B15" t="s">
        <v>0</v>
      </c>
      <c r="C15">
        <v>18.494032099999998</v>
      </c>
      <c r="D15">
        <v>1.2448439</v>
      </c>
    </row>
    <row r="16" spans="1:4" x14ac:dyDescent="0.3">
      <c r="A16" t="s">
        <v>145</v>
      </c>
      <c r="B16" t="s">
        <v>0</v>
      </c>
      <c r="C16">
        <v>18.603049299999999</v>
      </c>
      <c r="D16">
        <v>0.14637249999999999</v>
      </c>
    </row>
    <row r="17" spans="1:4" x14ac:dyDescent="0.3">
      <c r="A17" t="s">
        <v>146</v>
      </c>
      <c r="B17" t="s">
        <v>0</v>
      </c>
      <c r="C17">
        <v>15.2328647</v>
      </c>
      <c r="D17">
        <v>0.46874139999999997</v>
      </c>
    </row>
    <row r="18" spans="1:4" x14ac:dyDescent="0.3">
      <c r="A18" t="s">
        <v>147</v>
      </c>
      <c r="B18" t="s">
        <v>0</v>
      </c>
      <c r="C18">
        <v>14.2512086</v>
      </c>
      <c r="D18">
        <v>0.36316500000000002</v>
      </c>
    </row>
    <row r="19" spans="1:4" x14ac:dyDescent="0.3">
      <c r="A19" t="s">
        <v>148</v>
      </c>
      <c r="B19" t="s">
        <v>0</v>
      </c>
      <c r="C19">
        <v>37.454693800000001</v>
      </c>
      <c r="D19">
        <v>1.0860700000000001</v>
      </c>
    </row>
    <row r="20" spans="1:4" x14ac:dyDescent="0.3">
      <c r="A20" t="s">
        <v>149</v>
      </c>
      <c r="B20" t="s">
        <v>0</v>
      </c>
      <c r="C20">
        <v>12.8935833</v>
      </c>
      <c r="D20">
        <v>0.50593860000000002</v>
      </c>
    </row>
    <row r="21" spans="1:4" x14ac:dyDescent="0.3">
      <c r="A21" t="s">
        <v>131</v>
      </c>
      <c r="B21" t="s">
        <v>1</v>
      </c>
      <c r="C21">
        <v>0.4990425</v>
      </c>
      <c r="D21">
        <v>0.59983359999999997</v>
      </c>
    </row>
    <row r="22" spans="1:4" x14ac:dyDescent="0.3">
      <c r="A22" t="s">
        <v>132</v>
      </c>
      <c r="B22" t="s">
        <v>1</v>
      </c>
      <c r="C22">
        <v>2.0702254</v>
      </c>
      <c r="D22">
        <v>0.74626919999999997</v>
      </c>
    </row>
    <row r="23" spans="1:4" x14ac:dyDescent="0.3">
      <c r="A23" t="s">
        <v>133</v>
      </c>
      <c r="B23" t="s">
        <v>1</v>
      </c>
      <c r="C23">
        <v>5.0522323</v>
      </c>
      <c r="D23">
        <v>0.25069429999999998</v>
      </c>
    </row>
    <row r="24" spans="1:4" x14ac:dyDescent="0.3">
      <c r="A24" t="s">
        <v>134</v>
      </c>
      <c r="B24" t="s">
        <v>1</v>
      </c>
      <c r="C24">
        <v>0.31476539999999997</v>
      </c>
      <c r="D24">
        <v>66.998686399999997</v>
      </c>
    </row>
    <row r="25" spans="1:4" x14ac:dyDescent="0.3">
      <c r="A25" t="s">
        <v>135</v>
      </c>
      <c r="B25" t="s">
        <v>1</v>
      </c>
      <c r="C25">
        <v>2.5987168</v>
      </c>
      <c r="D25">
        <v>2.5165698000000001</v>
      </c>
    </row>
    <row r="26" spans="1:4" x14ac:dyDescent="0.3">
      <c r="A26" t="s">
        <v>136</v>
      </c>
      <c r="B26" t="s">
        <v>1</v>
      </c>
      <c r="C26">
        <v>0.69816080000000003</v>
      </c>
      <c r="D26">
        <v>5.0406851000000001</v>
      </c>
    </row>
    <row r="27" spans="1:4" x14ac:dyDescent="0.3">
      <c r="A27" t="s">
        <v>137</v>
      </c>
      <c r="B27" t="s">
        <v>1</v>
      </c>
      <c r="C27">
        <v>2.3272086000000001</v>
      </c>
      <c r="D27">
        <v>2.1759867000000002</v>
      </c>
    </row>
    <row r="28" spans="1:4" x14ac:dyDescent="0.3">
      <c r="A28" t="s">
        <v>138</v>
      </c>
      <c r="B28" t="s">
        <v>1</v>
      </c>
      <c r="C28">
        <v>1.3240882</v>
      </c>
      <c r="D28">
        <v>5.0699084000000001</v>
      </c>
    </row>
    <row r="29" spans="1:4" x14ac:dyDescent="0.3">
      <c r="A29" t="s">
        <v>139</v>
      </c>
      <c r="B29" t="s">
        <v>1</v>
      </c>
      <c r="C29">
        <v>1.5327295000000001</v>
      </c>
      <c r="D29">
        <v>5.4530953000000002</v>
      </c>
    </row>
    <row r="30" spans="1:4" x14ac:dyDescent="0.3">
      <c r="A30" t="s">
        <v>140</v>
      </c>
      <c r="B30" t="s">
        <v>1</v>
      </c>
      <c r="C30">
        <v>1.7532795999999999</v>
      </c>
      <c r="D30">
        <v>0.71053569999999999</v>
      </c>
    </row>
    <row r="31" spans="1:4" x14ac:dyDescent="0.3">
      <c r="A31" t="s">
        <v>141</v>
      </c>
      <c r="B31" t="s">
        <v>1</v>
      </c>
      <c r="C31">
        <v>1.0963503999999999</v>
      </c>
      <c r="D31">
        <v>3.5526206999999999</v>
      </c>
    </row>
    <row r="32" spans="1:4" x14ac:dyDescent="0.3">
      <c r="A32" t="s">
        <v>142</v>
      </c>
      <c r="B32" t="s">
        <v>1</v>
      </c>
      <c r="C32">
        <v>3.5687495</v>
      </c>
      <c r="D32">
        <v>0.17371490000000001</v>
      </c>
    </row>
    <row r="33" spans="1:4" x14ac:dyDescent="0.3">
      <c r="A33" t="s">
        <v>143</v>
      </c>
      <c r="B33" t="s">
        <v>1</v>
      </c>
      <c r="C33">
        <v>3.1979891</v>
      </c>
      <c r="D33">
        <v>2.8962685000000001</v>
      </c>
    </row>
    <row r="34" spans="1:4" x14ac:dyDescent="0.3">
      <c r="A34" t="s">
        <v>144</v>
      </c>
      <c r="B34" t="s">
        <v>1</v>
      </c>
      <c r="C34">
        <v>4.494008</v>
      </c>
      <c r="D34">
        <v>1.2448439</v>
      </c>
    </row>
    <row r="35" spans="1:4" x14ac:dyDescent="0.3">
      <c r="A35" t="s">
        <v>145</v>
      </c>
      <c r="B35" t="s">
        <v>1</v>
      </c>
      <c r="C35">
        <v>3.2916664</v>
      </c>
      <c r="D35">
        <v>0.14637249999999999</v>
      </c>
    </row>
    <row r="36" spans="1:4" x14ac:dyDescent="0.3">
      <c r="A36" t="s">
        <v>146</v>
      </c>
      <c r="B36" t="s">
        <v>1</v>
      </c>
      <c r="C36">
        <v>3.4694324000000001</v>
      </c>
      <c r="D36">
        <v>0.46874139999999997</v>
      </c>
    </row>
    <row r="37" spans="1:4" x14ac:dyDescent="0.3">
      <c r="A37" t="s">
        <v>147</v>
      </c>
      <c r="B37" t="s">
        <v>1</v>
      </c>
      <c r="C37">
        <v>1.8773555</v>
      </c>
      <c r="D37">
        <v>0.36316500000000002</v>
      </c>
    </row>
    <row r="38" spans="1:4" x14ac:dyDescent="0.3">
      <c r="A38" t="s">
        <v>148</v>
      </c>
      <c r="B38" t="s">
        <v>1</v>
      </c>
      <c r="C38">
        <v>0.50845649999999998</v>
      </c>
      <c r="D38">
        <v>1.0860700000000001</v>
      </c>
    </row>
    <row r="39" spans="1:4" x14ac:dyDescent="0.3">
      <c r="A39" t="s">
        <v>149</v>
      </c>
      <c r="B39" t="s">
        <v>1</v>
      </c>
      <c r="C39">
        <v>1.3070404</v>
      </c>
      <c r="D39">
        <v>0.50593860000000002</v>
      </c>
    </row>
    <row r="40" spans="1:4" x14ac:dyDescent="0.3">
      <c r="A40" t="s">
        <v>131</v>
      </c>
      <c r="B40" t="s">
        <v>150</v>
      </c>
      <c r="C40">
        <v>14.0666663</v>
      </c>
      <c r="D40">
        <v>0.59983359999999997</v>
      </c>
    </row>
    <row r="41" spans="1:4" x14ac:dyDescent="0.3">
      <c r="A41" t="s">
        <v>132</v>
      </c>
      <c r="B41" t="s">
        <v>150</v>
      </c>
      <c r="C41">
        <v>21.691153</v>
      </c>
      <c r="D41">
        <v>0.74626919999999997</v>
      </c>
    </row>
    <row r="42" spans="1:4" x14ac:dyDescent="0.3">
      <c r="A42" t="s">
        <v>133</v>
      </c>
      <c r="B42" t="s">
        <v>150</v>
      </c>
      <c r="C42">
        <v>27.316406400000002</v>
      </c>
      <c r="D42">
        <v>0.25069429999999998</v>
      </c>
    </row>
    <row r="43" spans="1:4" x14ac:dyDescent="0.3">
      <c r="A43" t="s">
        <v>134</v>
      </c>
      <c r="B43" t="s">
        <v>150</v>
      </c>
      <c r="C43">
        <v>8.0786914000000003</v>
      </c>
      <c r="D43">
        <v>66.998686399999997</v>
      </c>
    </row>
    <row r="44" spans="1:4" x14ac:dyDescent="0.3">
      <c r="A44" t="s">
        <v>135</v>
      </c>
      <c r="B44" t="s">
        <v>150</v>
      </c>
      <c r="C44">
        <v>22.2128704</v>
      </c>
      <c r="D44">
        <v>2.5165698000000001</v>
      </c>
    </row>
    <row r="45" spans="1:4" x14ac:dyDescent="0.3">
      <c r="A45" t="s">
        <v>136</v>
      </c>
      <c r="B45" t="s">
        <v>150</v>
      </c>
      <c r="C45">
        <v>25.209701599999999</v>
      </c>
      <c r="D45">
        <v>5.0406851000000001</v>
      </c>
    </row>
    <row r="46" spans="1:4" x14ac:dyDescent="0.3">
      <c r="A46" t="s">
        <v>137</v>
      </c>
      <c r="B46" t="s">
        <v>150</v>
      </c>
      <c r="C46">
        <v>36.7624821</v>
      </c>
      <c r="D46">
        <v>2.1759867000000002</v>
      </c>
    </row>
    <row r="47" spans="1:4" x14ac:dyDescent="0.3">
      <c r="A47" t="s">
        <v>138</v>
      </c>
      <c r="B47" t="s">
        <v>150</v>
      </c>
      <c r="C47">
        <v>14.4675815</v>
      </c>
      <c r="D47">
        <v>5.0699084000000001</v>
      </c>
    </row>
    <row r="48" spans="1:4" x14ac:dyDescent="0.3">
      <c r="A48" t="s">
        <v>139</v>
      </c>
      <c r="B48" t="s">
        <v>150</v>
      </c>
      <c r="C48">
        <v>27.922597799999998</v>
      </c>
      <c r="D48">
        <v>5.4530953000000002</v>
      </c>
    </row>
    <row r="49" spans="1:4" x14ac:dyDescent="0.3">
      <c r="A49" t="s">
        <v>140</v>
      </c>
      <c r="B49" t="s">
        <v>150</v>
      </c>
      <c r="C49">
        <v>20.765463</v>
      </c>
      <c r="D49">
        <v>0.71053569999999999</v>
      </c>
    </row>
    <row r="50" spans="1:4" x14ac:dyDescent="0.3">
      <c r="A50" t="s">
        <v>141</v>
      </c>
      <c r="B50" t="s">
        <v>150</v>
      </c>
      <c r="C50">
        <v>21.429877600000001</v>
      </c>
      <c r="D50">
        <v>3.5526206999999999</v>
      </c>
    </row>
    <row r="51" spans="1:4" x14ac:dyDescent="0.3">
      <c r="A51" t="s">
        <v>142</v>
      </c>
      <c r="B51" t="s">
        <v>150</v>
      </c>
      <c r="C51">
        <v>21.510538199999999</v>
      </c>
      <c r="D51">
        <v>0.17371490000000001</v>
      </c>
    </row>
    <row r="52" spans="1:4" x14ac:dyDescent="0.3">
      <c r="A52" t="s">
        <v>143</v>
      </c>
      <c r="B52" t="s">
        <v>150</v>
      </c>
      <c r="C52">
        <v>29.439171300000002</v>
      </c>
      <c r="D52">
        <v>2.8962685000000001</v>
      </c>
    </row>
    <row r="53" spans="1:4" x14ac:dyDescent="0.3">
      <c r="A53" t="s">
        <v>144</v>
      </c>
      <c r="B53" t="s">
        <v>150</v>
      </c>
      <c r="C53">
        <v>32.924197700000001</v>
      </c>
      <c r="D53">
        <v>1.2448439</v>
      </c>
    </row>
    <row r="54" spans="1:4" x14ac:dyDescent="0.3">
      <c r="A54" t="s">
        <v>145</v>
      </c>
      <c r="B54" t="s">
        <v>150</v>
      </c>
      <c r="C54">
        <v>20.330918199999999</v>
      </c>
      <c r="D54">
        <v>0.14637249999999999</v>
      </c>
    </row>
    <row r="55" spans="1:4" x14ac:dyDescent="0.3">
      <c r="A55" t="s">
        <v>146</v>
      </c>
      <c r="B55" t="s">
        <v>150</v>
      </c>
      <c r="C55">
        <v>22.669740099999999</v>
      </c>
      <c r="D55">
        <v>0.46874139999999997</v>
      </c>
    </row>
    <row r="56" spans="1:4" x14ac:dyDescent="0.3">
      <c r="A56" t="s">
        <v>147</v>
      </c>
      <c r="B56" t="s">
        <v>150</v>
      </c>
      <c r="C56">
        <v>16.837713399999998</v>
      </c>
      <c r="D56">
        <v>0.36316500000000002</v>
      </c>
    </row>
    <row r="57" spans="1:4" x14ac:dyDescent="0.3">
      <c r="A57" t="s">
        <v>148</v>
      </c>
      <c r="B57" t="s">
        <v>150</v>
      </c>
      <c r="C57">
        <v>33.220992799999998</v>
      </c>
      <c r="D57">
        <v>1.0860700000000001</v>
      </c>
    </row>
    <row r="58" spans="1:4" x14ac:dyDescent="0.3">
      <c r="A58" t="s">
        <v>149</v>
      </c>
      <c r="B58" t="s">
        <v>150</v>
      </c>
      <c r="C58">
        <v>23.7157597</v>
      </c>
      <c r="D58">
        <v>0.50593860000000002</v>
      </c>
    </row>
    <row r="59" spans="1:4" x14ac:dyDescent="0.3">
      <c r="A59" t="s">
        <v>131</v>
      </c>
      <c r="B59" t="s">
        <v>3</v>
      </c>
      <c r="C59">
        <v>33.218829700000001</v>
      </c>
      <c r="D59">
        <v>0.59983359999999997</v>
      </c>
    </row>
    <row r="60" spans="1:4" x14ac:dyDescent="0.3">
      <c r="A60" t="s">
        <v>132</v>
      </c>
      <c r="B60" t="s">
        <v>3</v>
      </c>
      <c r="C60">
        <v>46.892553599999999</v>
      </c>
      <c r="D60">
        <v>0.74626919999999997</v>
      </c>
    </row>
    <row r="61" spans="1:4" x14ac:dyDescent="0.3">
      <c r="A61" t="s">
        <v>133</v>
      </c>
      <c r="B61" t="s">
        <v>3</v>
      </c>
      <c r="C61">
        <v>40.981987099999998</v>
      </c>
      <c r="D61">
        <v>0.25069429999999998</v>
      </c>
    </row>
    <row r="62" spans="1:4" x14ac:dyDescent="0.3">
      <c r="A62" t="s">
        <v>134</v>
      </c>
      <c r="B62" t="s">
        <v>3</v>
      </c>
      <c r="C62">
        <v>18.1799018</v>
      </c>
      <c r="D62">
        <v>66.998686399999997</v>
      </c>
    </row>
    <row r="63" spans="1:4" x14ac:dyDescent="0.3">
      <c r="A63" t="s">
        <v>135</v>
      </c>
      <c r="B63" t="s">
        <v>3</v>
      </c>
      <c r="C63">
        <v>32.498132699999999</v>
      </c>
      <c r="D63">
        <v>2.5165698000000001</v>
      </c>
    </row>
    <row r="64" spans="1:4" x14ac:dyDescent="0.3">
      <c r="A64" t="s">
        <v>136</v>
      </c>
      <c r="B64" t="s">
        <v>3</v>
      </c>
      <c r="C64">
        <v>32.608136000000002</v>
      </c>
      <c r="D64">
        <v>5.0406851000000001</v>
      </c>
    </row>
    <row r="65" spans="1:4" x14ac:dyDescent="0.3">
      <c r="A65" t="s">
        <v>137</v>
      </c>
      <c r="B65" t="s">
        <v>3</v>
      </c>
      <c r="C65">
        <v>22.078851799999999</v>
      </c>
      <c r="D65">
        <v>2.1759867000000002</v>
      </c>
    </row>
    <row r="66" spans="1:4" x14ac:dyDescent="0.3">
      <c r="A66" t="s">
        <v>138</v>
      </c>
      <c r="B66" t="s">
        <v>3</v>
      </c>
      <c r="C66">
        <v>40.887558499999997</v>
      </c>
      <c r="D66">
        <v>5.0699084000000001</v>
      </c>
    </row>
    <row r="67" spans="1:4" x14ac:dyDescent="0.3">
      <c r="A67" t="s">
        <v>139</v>
      </c>
      <c r="B67" t="s">
        <v>3</v>
      </c>
      <c r="C67">
        <v>32.020066200000002</v>
      </c>
      <c r="D67">
        <v>5.4530953000000002</v>
      </c>
    </row>
    <row r="68" spans="1:4" x14ac:dyDescent="0.3">
      <c r="A68" t="s">
        <v>140</v>
      </c>
      <c r="B68" t="s">
        <v>3</v>
      </c>
      <c r="C68">
        <v>33.528185399999998</v>
      </c>
      <c r="D68">
        <v>0.71053569999999999</v>
      </c>
    </row>
    <row r="69" spans="1:4" x14ac:dyDescent="0.3">
      <c r="A69" t="s">
        <v>141</v>
      </c>
      <c r="B69" t="s">
        <v>3</v>
      </c>
      <c r="C69">
        <v>40.581378100000002</v>
      </c>
      <c r="D69">
        <v>3.5526206999999999</v>
      </c>
    </row>
    <row r="70" spans="1:4" x14ac:dyDescent="0.3">
      <c r="A70" t="s">
        <v>142</v>
      </c>
      <c r="B70" t="s">
        <v>3</v>
      </c>
      <c r="C70">
        <v>45.931647300000002</v>
      </c>
      <c r="D70">
        <v>0.17371490000000001</v>
      </c>
    </row>
    <row r="71" spans="1:4" x14ac:dyDescent="0.3">
      <c r="A71" t="s">
        <v>143</v>
      </c>
      <c r="B71" t="s">
        <v>3</v>
      </c>
      <c r="C71">
        <v>31.312300799999999</v>
      </c>
      <c r="D71">
        <v>2.8962685000000001</v>
      </c>
    </row>
    <row r="72" spans="1:4" x14ac:dyDescent="0.3">
      <c r="A72" t="s">
        <v>144</v>
      </c>
      <c r="B72" t="s">
        <v>3</v>
      </c>
      <c r="C72">
        <v>26.1578503</v>
      </c>
      <c r="D72">
        <v>1.2448439</v>
      </c>
    </row>
    <row r="73" spans="1:4" x14ac:dyDescent="0.3">
      <c r="A73" t="s">
        <v>145</v>
      </c>
      <c r="B73" t="s">
        <v>3</v>
      </c>
      <c r="C73">
        <v>34.784519000000003</v>
      </c>
      <c r="D73">
        <v>0.14637249999999999</v>
      </c>
    </row>
    <row r="74" spans="1:4" x14ac:dyDescent="0.3">
      <c r="A74" t="s">
        <v>146</v>
      </c>
      <c r="B74" t="s">
        <v>3</v>
      </c>
      <c r="C74">
        <v>38.128370500000003</v>
      </c>
      <c r="D74">
        <v>0.46874139999999997</v>
      </c>
    </row>
    <row r="75" spans="1:4" x14ac:dyDescent="0.3">
      <c r="A75" t="s">
        <v>147</v>
      </c>
      <c r="B75" t="s">
        <v>3</v>
      </c>
      <c r="C75">
        <v>39.908372</v>
      </c>
      <c r="D75">
        <v>0.36316500000000002</v>
      </c>
    </row>
    <row r="76" spans="1:4" x14ac:dyDescent="0.3">
      <c r="A76" t="s">
        <v>148</v>
      </c>
      <c r="B76" t="s">
        <v>3</v>
      </c>
      <c r="C76">
        <v>21.033023499999999</v>
      </c>
      <c r="D76">
        <v>1.0860700000000001</v>
      </c>
    </row>
    <row r="77" spans="1:4" x14ac:dyDescent="0.3">
      <c r="A77" t="s">
        <v>149</v>
      </c>
      <c r="B77" t="s">
        <v>3</v>
      </c>
      <c r="C77">
        <v>35.982280500000002</v>
      </c>
      <c r="D77">
        <v>0.50593860000000002</v>
      </c>
    </row>
    <row r="78" spans="1:4" x14ac:dyDescent="0.3">
      <c r="A78" t="s">
        <v>131</v>
      </c>
      <c r="B78" t="s">
        <v>38</v>
      </c>
      <c r="C78">
        <v>19.560338699999999</v>
      </c>
      <c r="D78">
        <v>0.59983359999999997</v>
      </c>
    </row>
    <row r="79" spans="1:4" x14ac:dyDescent="0.3">
      <c r="A79" t="s">
        <v>132</v>
      </c>
      <c r="B79" t="s">
        <v>38</v>
      </c>
      <c r="C79">
        <v>9.1810095999999994</v>
      </c>
      <c r="D79">
        <v>0.74626919999999997</v>
      </c>
    </row>
    <row r="80" spans="1:4" x14ac:dyDescent="0.3">
      <c r="A80" t="s">
        <v>133</v>
      </c>
      <c r="B80" t="s">
        <v>38</v>
      </c>
      <c r="C80">
        <v>13.685477799999999</v>
      </c>
      <c r="D80">
        <v>0.25069429999999998</v>
      </c>
    </row>
    <row r="81" spans="1:4" x14ac:dyDescent="0.3">
      <c r="A81" t="s">
        <v>134</v>
      </c>
      <c r="B81" t="s">
        <v>38</v>
      </c>
      <c r="C81">
        <v>7.6982811</v>
      </c>
      <c r="D81">
        <v>66.998686399999997</v>
      </c>
    </row>
    <row r="82" spans="1:4" x14ac:dyDescent="0.3">
      <c r="A82" t="s">
        <v>135</v>
      </c>
      <c r="B82" t="s">
        <v>38</v>
      </c>
      <c r="C82">
        <v>23.227135499999999</v>
      </c>
      <c r="D82">
        <v>2.5165698000000001</v>
      </c>
    </row>
    <row r="83" spans="1:4" x14ac:dyDescent="0.3">
      <c r="A83" t="s">
        <v>136</v>
      </c>
      <c r="B83" t="s">
        <v>38</v>
      </c>
      <c r="C83">
        <v>12.8515228</v>
      </c>
      <c r="D83">
        <v>5.0406851000000001</v>
      </c>
    </row>
    <row r="84" spans="1:4" x14ac:dyDescent="0.3">
      <c r="A84" t="s">
        <v>137</v>
      </c>
      <c r="B84" t="s">
        <v>38</v>
      </c>
      <c r="C84">
        <v>8.0871624000000004</v>
      </c>
      <c r="D84">
        <v>2.1759867000000002</v>
      </c>
    </row>
    <row r="85" spans="1:4" x14ac:dyDescent="0.3">
      <c r="A85" t="s">
        <v>138</v>
      </c>
      <c r="B85" t="s">
        <v>38</v>
      </c>
      <c r="C85">
        <v>14.6909613</v>
      </c>
      <c r="D85">
        <v>5.0699084000000001</v>
      </c>
    </row>
    <row r="86" spans="1:4" x14ac:dyDescent="0.3">
      <c r="A86" t="s">
        <v>139</v>
      </c>
      <c r="B86" t="s">
        <v>38</v>
      </c>
      <c r="C86">
        <v>15.3792448</v>
      </c>
      <c r="D86">
        <v>5.4530953000000002</v>
      </c>
    </row>
    <row r="87" spans="1:4" x14ac:dyDescent="0.3">
      <c r="A87" t="s">
        <v>140</v>
      </c>
      <c r="B87" t="s">
        <v>38</v>
      </c>
      <c r="C87">
        <v>9.3037101999999994</v>
      </c>
      <c r="D87">
        <v>0.71053569999999999</v>
      </c>
    </row>
    <row r="88" spans="1:4" x14ac:dyDescent="0.3">
      <c r="A88" t="s">
        <v>141</v>
      </c>
      <c r="B88" t="s">
        <v>38</v>
      </c>
      <c r="C88">
        <v>16.6075464</v>
      </c>
      <c r="D88">
        <v>3.5526206999999999</v>
      </c>
    </row>
    <row r="89" spans="1:4" x14ac:dyDescent="0.3">
      <c r="A89" t="s">
        <v>142</v>
      </c>
      <c r="B89" t="s">
        <v>38</v>
      </c>
      <c r="C89">
        <v>19.264851199999999</v>
      </c>
      <c r="D89">
        <v>0.17371490000000001</v>
      </c>
    </row>
    <row r="90" spans="1:4" x14ac:dyDescent="0.3">
      <c r="A90" t="s">
        <v>143</v>
      </c>
      <c r="B90" t="s">
        <v>38</v>
      </c>
      <c r="C90">
        <v>14.5857683</v>
      </c>
      <c r="D90">
        <v>2.8962685000000001</v>
      </c>
    </row>
    <row r="91" spans="1:4" x14ac:dyDescent="0.3">
      <c r="A91" t="s">
        <v>144</v>
      </c>
      <c r="B91" t="s">
        <v>38</v>
      </c>
      <c r="C91">
        <v>10.377886500000001</v>
      </c>
      <c r="D91">
        <v>1.2448439</v>
      </c>
    </row>
    <row r="92" spans="1:4" x14ac:dyDescent="0.3">
      <c r="A92" t="s">
        <v>145</v>
      </c>
      <c r="B92" t="s">
        <v>38</v>
      </c>
      <c r="C92">
        <v>14.2675237</v>
      </c>
      <c r="D92">
        <v>0.14637249999999999</v>
      </c>
    </row>
    <row r="93" spans="1:4" x14ac:dyDescent="0.3">
      <c r="A93" t="s">
        <v>146</v>
      </c>
      <c r="B93" t="s">
        <v>38</v>
      </c>
      <c r="C93">
        <v>14.959445799999999</v>
      </c>
      <c r="D93">
        <v>0.46874139999999997</v>
      </c>
    </row>
    <row r="94" spans="1:4" x14ac:dyDescent="0.3">
      <c r="A94" t="s">
        <v>147</v>
      </c>
      <c r="B94" t="s">
        <v>38</v>
      </c>
      <c r="C94">
        <v>8.2835804999999993</v>
      </c>
      <c r="D94">
        <v>0.36316500000000002</v>
      </c>
    </row>
    <row r="95" spans="1:4" x14ac:dyDescent="0.3">
      <c r="A95" t="s">
        <v>148</v>
      </c>
      <c r="B95" t="s">
        <v>38</v>
      </c>
      <c r="C95">
        <v>4.4383001000000002</v>
      </c>
      <c r="D95">
        <v>1.0860700000000001</v>
      </c>
    </row>
    <row r="96" spans="1:4" x14ac:dyDescent="0.3">
      <c r="A96" t="s">
        <v>149</v>
      </c>
      <c r="B96" t="s">
        <v>38</v>
      </c>
      <c r="C96">
        <v>7.7403459999999997</v>
      </c>
      <c r="D96">
        <v>0.50593860000000002</v>
      </c>
    </row>
    <row r="97" spans="1:4" x14ac:dyDescent="0.3">
      <c r="A97" t="s">
        <v>131</v>
      </c>
      <c r="B97" t="s">
        <v>99</v>
      </c>
      <c r="C97">
        <v>30.310915900000001</v>
      </c>
      <c r="D97">
        <v>0.59983359999999997</v>
      </c>
    </row>
    <row r="98" spans="1:4" x14ac:dyDescent="0.3">
      <c r="A98" t="s">
        <v>132</v>
      </c>
      <c r="B98" t="s">
        <v>99</v>
      </c>
      <c r="C98">
        <v>4.5438323</v>
      </c>
      <c r="D98">
        <v>0.74626919999999997</v>
      </c>
    </row>
    <row r="99" spans="1:4" x14ac:dyDescent="0.3">
      <c r="A99" t="s">
        <v>133</v>
      </c>
      <c r="B99" t="s">
        <v>99</v>
      </c>
      <c r="C99">
        <v>4.8706297999999997</v>
      </c>
      <c r="D99">
        <v>0.25069429999999998</v>
      </c>
    </row>
    <row r="100" spans="1:4" x14ac:dyDescent="0.3">
      <c r="A100" t="s">
        <v>134</v>
      </c>
      <c r="B100" t="s">
        <v>99</v>
      </c>
      <c r="C100">
        <v>64.411053199999998</v>
      </c>
      <c r="D100">
        <v>66.998686399999997</v>
      </c>
    </row>
    <row r="101" spans="1:4" x14ac:dyDescent="0.3">
      <c r="A101" t="s">
        <v>135</v>
      </c>
      <c r="B101" t="s">
        <v>99</v>
      </c>
      <c r="C101">
        <v>5.5503435000000003</v>
      </c>
      <c r="D101">
        <v>2.5165698000000001</v>
      </c>
    </row>
    <row r="102" spans="1:4" x14ac:dyDescent="0.3">
      <c r="A102" t="s">
        <v>136</v>
      </c>
      <c r="B102" t="s">
        <v>99</v>
      </c>
      <c r="C102">
        <v>3.5548069</v>
      </c>
      <c r="D102">
        <v>5.0406851000000001</v>
      </c>
    </row>
    <row r="103" spans="1:4" x14ac:dyDescent="0.3">
      <c r="A103" t="s">
        <v>137</v>
      </c>
      <c r="B103" t="s">
        <v>99</v>
      </c>
      <c r="C103">
        <v>1.7635694</v>
      </c>
      <c r="D103">
        <v>2.1759867000000002</v>
      </c>
    </row>
    <row r="104" spans="1:4" x14ac:dyDescent="0.3">
      <c r="A104" t="s">
        <v>138</v>
      </c>
      <c r="B104" t="s">
        <v>99</v>
      </c>
      <c r="C104">
        <v>21.0913778</v>
      </c>
      <c r="D104">
        <v>5.0699084000000001</v>
      </c>
    </row>
    <row r="105" spans="1:4" x14ac:dyDescent="0.3">
      <c r="A105" t="s">
        <v>139</v>
      </c>
      <c r="B105" t="s">
        <v>99</v>
      </c>
      <c r="C105">
        <v>3.0322464</v>
      </c>
      <c r="D105">
        <v>5.4530953000000002</v>
      </c>
    </row>
    <row r="106" spans="1:4" x14ac:dyDescent="0.3">
      <c r="A106" t="s">
        <v>140</v>
      </c>
      <c r="B106" t="s">
        <v>99</v>
      </c>
      <c r="C106">
        <v>13.605190800000001</v>
      </c>
      <c r="D106">
        <v>0.71053569999999999</v>
      </c>
    </row>
    <row r="107" spans="1:4" x14ac:dyDescent="0.3">
      <c r="A107" t="s">
        <v>141</v>
      </c>
      <c r="B107" t="s">
        <v>99</v>
      </c>
      <c r="C107">
        <v>9.8842806999999997</v>
      </c>
      <c r="D107">
        <v>3.5526206999999999</v>
      </c>
    </row>
    <row r="108" spans="1:4" x14ac:dyDescent="0.3">
      <c r="A108" t="s">
        <v>142</v>
      </c>
      <c r="B108" t="s">
        <v>99</v>
      </c>
      <c r="C108">
        <v>1.3773336</v>
      </c>
      <c r="D108">
        <v>0.17371490000000001</v>
      </c>
    </row>
    <row r="109" spans="1:4" x14ac:dyDescent="0.3">
      <c r="A109" t="s">
        <v>143</v>
      </c>
      <c r="B109" t="s">
        <v>99</v>
      </c>
      <c r="C109">
        <v>1.5337554</v>
      </c>
      <c r="D109">
        <v>2.8962685000000001</v>
      </c>
    </row>
    <row r="110" spans="1:4" x14ac:dyDescent="0.3">
      <c r="A110" t="s">
        <v>144</v>
      </c>
      <c r="B110" t="s">
        <v>99</v>
      </c>
      <c r="C110">
        <v>7.5520253999999998</v>
      </c>
      <c r="D110">
        <v>1.2448439</v>
      </c>
    </row>
    <row r="111" spans="1:4" x14ac:dyDescent="0.3">
      <c r="A111" t="s">
        <v>145</v>
      </c>
      <c r="B111" t="s">
        <v>99</v>
      </c>
      <c r="C111">
        <v>8.7223232999999993</v>
      </c>
      <c r="D111">
        <v>0.14637249999999999</v>
      </c>
    </row>
    <row r="112" spans="1:4" x14ac:dyDescent="0.3">
      <c r="A112" t="s">
        <v>146</v>
      </c>
      <c r="B112" t="s">
        <v>99</v>
      </c>
      <c r="C112">
        <v>5.5401464999999996</v>
      </c>
      <c r="D112">
        <v>0.46874139999999997</v>
      </c>
    </row>
    <row r="113" spans="1:4" x14ac:dyDescent="0.3">
      <c r="A113" t="s">
        <v>147</v>
      </c>
      <c r="B113" t="s">
        <v>99</v>
      </c>
      <c r="C113">
        <v>18.841769899999999</v>
      </c>
      <c r="D113">
        <v>0.36316500000000002</v>
      </c>
    </row>
    <row r="114" spans="1:4" x14ac:dyDescent="0.3">
      <c r="A114" t="s">
        <v>148</v>
      </c>
      <c r="B114" t="s">
        <v>99</v>
      </c>
      <c r="C114">
        <v>3.3445333000000002</v>
      </c>
      <c r="D114">
        <v>1.0860700000000001</v>
      </c>
    </row>
    <row r="115" spans="1:4" x14ac:dyDescent="0.3">
      <c r="A115" t="s">
        <v>149</v>
      </c>
      <c r="B115" t="s">
        <v>99</v>
      </c>
      <c r="C115">
        <v>18.360990099999999</v>
      </c>
      <c r="D115">
        <v>0.50593860000000002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4F4CD-5614-4748-904C-79766A7E4086}">
  <dimension ref="A1:B391"/>
  <sheetViews>
    <sheetView topLeftCell="A339" workbookViewId="0">
      <selection sqref="A1:B391"/>
    </sheetView>
  </sheetViews>
  <sheetFormatPr defaultRowHeight="14.4" x14ac:dyDescent="0.3"/>
  <cols>
    <col min="1" max="1" width="10.109375" bestFit="1" customWidth="1"/>
    <col min="2" max="2" width="10.5546875" bestFit="1" customWidth="1"/>
  </cols>
  <sheetData>
    <row r="1" spans="1:2" x14ac:dyDescent="0.3">
      <c r="A1" s="14"/>
      <c r="B1" t="s">
        <v>65</v>
      </c>
    </row>
    <row r="2" spans="1:2" x14ac:dyDescent="0.3">
      <c r="A2" s="9">
        <v>34029</v>
      </c>
      <c r="B2" s="13">
        <v>909119.64341530565</v>
      </c>
    </row>
    <row r="3" spans="1:2" x14ac:dyDescent="0.3">
      <c r="A3" s="9">
        <v>34060</v>
      </c>
      <c r="B3" s="13">
        <v>881207.05573680869</v>
      </c>
    </row>
    <row r="4" spans="1:2" x14ac:dyDescent="0.3">
      <c r="A4" s="9">
        <v>34090</v>
      </c>
      <c r="B4" s="13">
        <v>884483.61742081272</v>
      </c>
    </row>
    <row r="5" spans="1:2" x14ac:dyDescent="0.3">
      <c r="A5" s="9">
        <v>34121</v>
      </c>
      <c r="B5" s="13">
        <v>869331.58565307769</v>
      </c>
    </row>
    <row r="6" spans="1:2" x14ac:dyDescent="0.3">
      <c r="A6" s="9">
        <v>34151</v>
      </c>
      <c r="B6" s="13">
        <v>877977.9006816711</v>
      </c>
    </row>
    <row r="7" spans="1:2" x14ac:dyDescent="0.3">
      <c r="A7" s="9">
        <v>34182</v>
      </c>
      <c r="B7" s="13">
        <v>918340.8068038401</v>
      </c>
    </row>
    <row r="8" spans="1:2" x14ac:dyDescent="0.3">
      <c r="A8" s="9">
        <v>34213</v>
      </c>
      <c r="B8" s="13">
        <v>927592.61858235707</v>
      </c>
    </row>
    <row r="9" spans="1:2" x14ac:dyDescent="0.3">
      <c r="A9" s="9">
        <v>34243</v>
      </c>
      <c r="B9" s="13">
        <v>955834.92267147964</v>
      </c>
    </row>
    <row r="10" spans="1:2" x14ac:dyDescent="0.3">
      <c r="A10" s="9">
        <v>34274</v>
      </c>
      <c r="B10" s="13">
        <v>938188.83534866758</v>
      </c>
    </row>
    <row r="11" spans="1:2" x14ac:dyDescent="0.3">
      <c r="A11" s="9">
        <v>34304</v>
      </c>
      <c r="B11" s="13">
        <v>904993.99675972702</v>
      </c>
    </row>
    <row r="12" spans="1:2" x14ac:dyDescent="0.3">
      <c r="A12" s="9">
        <v>34335</v>
      </c>
      <c r="B12" s="13">
        <v>895520.50040033227</v>
      </c>
    </row>
    <row r="13" spans="1:2" x14ac:dyDescent="0.3">
      <c r="A13" s="9">
        <v>34366</v>
      </c>
      <c r="B13" s="13">
        <v>882102.04924459662</v>
      </c>
    </row>
    <row r="14" spans="1:2" x14ac:dyDescent="0.3">
      <c r="A14" s="9">
        <v>34394</v>
      </c>
      <c r="B14" s="13">
        <v>933525.98771897925</v>
      </c>
    </row>
    <row r="15" spans="1:2" x14ac:dyDescent="0.3">
      <c r="A15" s="9">
        <v>34425</v>
      </c>
      <c r="B15" s="13">
        <v>941930.17306691559</v>
      </c>
    </row>
    <row r="16" spans="1:2" x14ac:dyDescent="0.3">
      <c r="A16" s="9">
        <v>34455</v>
      </c>
      <c r="B16" s="13">
        <v>954743.53456665005</v>
      </c>
    </row>
    <row r="17" spans="1:2" x14ac:dyDescent="0.3">
      <c r="A17" s="9">
        <v>34486</v>
      </c>
      <c r="B17" s="13">
        <v>965506.74132368469</v>
      </c>
    </row>
    <row r="18" spans="1:2" x14ac:dyDescent="0.3">
      <c r="A18" s="9">
        <v>34516</v>
      </c>
      <c r="B18" s="13">
        <v>1020201.4252185561</v>
      </c>
    </row>
    <row r="19" spans="1:2" x14ac:dyDescent="0.3">
      <c r="A19" s="9">
        <v>34547</v>
      </c>
      <c r="B19" s="13">
        <v>972434.17668836296</v>
      </c>
    </row>
    <row r="20" spans="1:2" x14ac:dyDescent="0.3">
      <c r="A20" s="9">
        <v>34578</v>
      </c>
      <c r="B20" s="13">
        <v>934239.32824511034</v>
      </c>
    </row>
    <row r="21" spans="1:2" x14ac:dyDescent="0.3">
      <c r="A21" s="9">
        <v>34608</v>
      </c>
      <c r="B21" s="13">
        <v>866678.36565097875</v>
      </c>
    </row>
    <row r="22" spans="1:2" x14ac:dyDescent="0.3">
      <c r="A22" s="9">
        <v>34639</v>
      </c>
      <c r="B22" s="13">
        <v>875407.48694839294</v>
      </c>
    </row>
    <row r="23" spans="1:2" x14ac:dyDescent="0.3">
      <c r="A23" s="9">
        <v>34669</v>
      </c>
      <c r="B23" s="13">
        <v>858722.34906462673</v>
      </c>
    </row>
    <row r="24" spans="1:2" x14ac:dyDescent="0.3">
      <c r="A24" s="9">
        <v>34700</v>
      </c>
      <c r="B24" s="13">
        <v>878257.11484992795</v>
      </c>
    </row>
    <row r="25" spans="1:2" x14ac:dyDescent="0.3">
      <c r="A25" s="9">
        <v>34731</v>
      </c>
      <c r="B25" s="13">
        <v>913909.55849946022</v>
      </c>
    </row>
    <row r="26" spans="1:2" x14ac:dyDescent="0.3">
      <c r="A26" s="9">
        <v>34759</v>
      </c>
      <c r="B26" s="13">
        <v>950826.29535499902</v>
      </c>
    </row>
    <row r="27" spans="1:2" x14ac:dyDescent="0.3">
      <c r="A27" s="9">
        <v>34790</v>
      </c>
      <c r="B27" s="13">
        <v>961292.97660324269</v>
      </c>
    </row>
    <row r="28" spans="1:2" x14ac:dyDescent="0.3">
      <c r="A28" s="9">
        <v>34820</v>
      </c>
      <c r="B28" s="13">
        <v>944432.89933270437</v>
      </c>
    </row>
    <row r="29" spans="1:2" x14ac:dyDescent="0.3">
      <c r="A29" s="9">
        <v>34851</v>
      </c>
      <c r="B29" s="13">
        <v>952255.37745755538</v>
      </c>
    </row>
    <row r="30" spans="1:2" x14ac:dyDescent="0.3">
      <c r="A30" s="9">
        <v>34881</v>
      </c>
      <c r="B30" s="13">
        <v>937459.08550519741</v>
      </c>
    </row>
    <row r="31" spans="1:2" x14ac:dyDescent="0.3">
      <c r="A31" s="9">
        <v>34912</v>
      </c>
      <c r="B31" s="13">
        <v>920587.6102532394</v>
      </c>
    </row>
    <row r="32" spans="1:2" x14ac:dyDescent="0.3">
      <c r="A32" s="9">
        <v>34943</v>
      </c>
      <c r="B32" s="13">
        <v>916077.50787608512</v>
      </c>
    </row>
    <row r="33" spans="1:2" x14ac:dyDescent="0.3">
      <c r="A33" s="9">
        <v>34973</v>
      </c>
      <c r="B33" s="13">
        <v>903024.289851423</v>
      </c>
    </row>
    <row r="34" spans="1:2" x14ac:dyDescent="0.3">
      <c r="A34" s="9">
        <v>35004</v>
      </c>
      <c r="B34" s="13">
        <v>909879.64246466663</v>
      </c>
    </row>
    <row r="35" spans="1:2" x14ac:dyDescent="0.3">
      <c r="A35" s="9">
        <v>35034</v>
      </c>
      <c r="B35" s="13">
        <v>946369.81525027438</v>
      </c>
    </row>
    <row r="36" spans="1:2" x14ac:dyDescent="0.3">
      <c r="A36" s="9">
        <v>35065</v>
      </c>
      <c r="B36" s="13">
        <v>874417.40321301203</v>
      </c>
    </row>
    <row r="37" spans="1:2" x14ac:dyDescent="0.3">
      <c r="A37" s="9">
        <v>35096</v>
      </c>
      <c r="B37" s="13">
        <v>835367.37832261121</v>
      </c>
    </row>
    <row r="38" spans="1:2" x14ac:dyDescent="0.3">
      <c r="A38" s="9">
        <v>35125</v>
      </c>
      <c r="B38" s="13">
        <v>751525.62516287807</v>
      </c>
    </row>
    <row r="39" spans="1:2" x14ac:dyDescent="0.3">
      <c r="A39" s="9">
        <v>35156</v>
      </c>
      <c r="B39" s="13">
        <v>779948.26624729065</v>
      </c>
    </row>
    <row r="40" spans="1:2" x14ac:dyDescent="0.3">
      <c r="A40" s="9">
        <v>35186</v>
      </c>
      <c r="B40" s="13">
        <v>755698.54446986329</v>
      </c>
    </row>
    <row r="41" spans="1:2" x14ac:dyDescent="0.3">
      <c r="A41" s="9">
        <v>35217</v>
      </c>
      <c r="B41" s="13">
        <v>740307.87463183235</v>
      </c>
    </row>
    <row r="42" spans="1:2" x14ac:dyDescent="0.3">
      <c r="A42" s="9">
        <v>35247</v>
      </c>
      <c r="B42" s="13">
        <v>726130.98111492267</v>
      </c>
    </row>
    <row r="43" spans="1:2" x14ac:dyDescent="0.3">
      <c r="A43" s="9">
        <v>35278</v>
      </c>
      <c r="B43" s="13">
        <v>745900.07279902289</v>
      </c>
    </row>
    <row r="44" spans="1:2" x14ac:dyDescent="0.3">
      <c r="A44" s="9">
        <v>35309</v>
      </c>
      <c r="B44" s="13">
        <v>757659.0480077673</v>
      </c>
    </row>
    <row r="45" spans="1:2" x14ac:dyDescent="0.3">
      <c r="A45" s="9">
        <v>35339</v>
      </c>
      <c r="B45" s="13">
        <v>753326.21585972502</v>
      </c>
    </row>
    <row r="46" spans="1:2" x14ac:dyDescent="0.3">
      <c r="A46" s="9">
        <v>35370</v>
      </c>
      <c r="B46" s="13">
        <v>741320.78064085857</v>
      </c>
    </row>
    <row r="47" spans="1:2" x14ac:dyDescent="0.3">
      <c r="A47" s="9">
        <v>35400</v>
      </c>
      <c r="B47" s="13">
        <v>731669.67220979964</v>
      </c>
    </row>
    <row r="48" spans="1:2" x14ac:dyDescent="0.3">
      <c r="A48" s="9">
        <v>35431</v>
      </c>
      <c r="B48" s="13">
        <v>728919.02833671588</v>
      </c>
    </row>
    <row r="49" spans="1:2" x14ac:dyDescent="0.3">
      <c r="A49" s="9">
        <v>35462</v>
      </c>
      <c r="B49" s="13">
        <v>739784.61206061707</v>
      </c>
    </row>
    <row r="50" spans="1:2" x14ac:dyDescent="0.3">
      <c r="A50" s="9">
        <v>35490</v>
      </c>
      <c r="B50" s="13">
        <v>766646.66972101049</v>
      </c>
    </row>
    <row r="51" spans="1:2" x14ac:dyDescent="0.3">
      <c r="A51" s="9">
        <v>35521</v>
      </c>
      <c r="B51" s="13">
        <v>774792.66079739563</v>
      </c>
    </row>
    <row r="52" spans="1:2" x14ac:dyDescent="0.3">
      <c r="A52" s="9">
        <v>35551</v>
      </c>
      <c r="B52" s="13">
        <v>790356.89417138638</v>
      </c>
    </row>
    <row r="53" spans="1:2" x14ac:dyDescent="0.3">
      <c r="A53" s="9">
        <v>35582</v>
      </c>
      <c r="B53" s="13">
        <v>785270.89800327923</v>
      </c>
    </row>
    <row r="54" spans="1:2" x14ac:dyDescent="0.3">
      <c r="A54" s="9">
        <v>35612</v>
      </c>
      <c r="B54" s="13">
        <v>785708.47579541628</v>
      </c>
    </row>
    <row r="55" spans="1:2" x14ac:dyDescent="0.3">
      <c r="A55" s="9">
        <v>35643</v>
      </c>
      <c r="B55" s="13">
        <v>782407.1567485627</v>
      </c>
    </row>
    <row r="56" spans="1:2" x14ac:dyDescent="0.3">
      <c r="A56" s="9">
        <v>35674</v>
      </c>
      <c r="B56" s="13">
        <v>776228.04591144156</v>
      </c>
    </row>
    <row r="57" spans="1:2" x14ac:dyDescent="0.3">
      <c r="A57" s="9">
        <v>35704</v>
      </c>
      <c r="B57" s="13">
        <v>779003.10673605371</v>
      </c>
    </row>
    <row r="58" spans="1:2" x14ac:dyDescent="0.3">
      <c r="A58" s="9">
        <v>35735</v>
      </c>
      <c r="B58" s="13">
        <v>787490.0805432176</v>
      </c>
    </row>
    <row r="59" spans="1:2" x14ac:dyDescent="0.3">
      <c r="A59" s="9">
        <v>35765</v>
      </c>
      <c r="B59" s="13">
        <v>802471.20193848957</v>
      </c>
    </row>
    <row r="60" spans="1:2" x14ac:dyDescent="0.3">
      <c r="A60" s="9">
        <v>35796</v>
      </c>
      <c r="B60" s="13">
        <v>807173.72719094995</v>
      </c>
    </row>
    <row r="61" spans="1:2" x14ac:dyDescent="0.3">
      <c r="A61" s="9">
        <v>35827</v>
      </c>
      <c r="B61" s="13">
        <v>788844.4080936173</v>
      </c>
    </row>
    <row r="62" spans="1:2" x14ac:dyDescent="0.3">
      <c r="A62" s="9">
        <v>35855</v>
      </c>
      <c r="B62" s="13">
        <v>776596.76204251591</v>
      </c>
    </row>
    <row r="63" spans="1:2" x14ac:dyDescent="0.3">
      <c r="A63" s="9">
        <v>35886</v>
      </c>
      <c r="B63" s="13">
        <v>768746.47137992934</v>
      </c>
    </row>
    <row r="64" spans="1:2" x14ac:dyDescent="0.3">
      <c r="A64" s="9">
        <v>35916</v>
      </c>
      <c r="B64" s="13">
        <v>785533.74997660995</v>
      </c>
    </row>
    <row r="65" spans="1:2" x14ac:dyDescent="0.3">
      <c r="A65" s="9">
        <v>35947</v>
      </c>
      <c r="B65" s="13">
        <v>821912.539014832</v>
      </c>
    </row>
    <row r="66" spans="1:2" x14ac:dyDescent="0.3">
      <c r="A66" s="9">
        <v>35977</v>
      </c>
      <c r="B66" s="13">
        <v>813394.27798382367</v>
      </c>
    </row>
    <row r="67" spans="1:2" x14ac:dyDescent="0.3">
      <c r="A67" s="9">
        <v>36008</v>
      </c>
      <c r="B67" s="13">
        <v>805863.88156665058</v>
      </c>
    </row>
    <row r="68" spans="1:2" x14ac:dyDescent="0.3">
      <c r="A68" s="9">
        <v>36039</v>
      </c>
      <c r="B68" s="13">
        <v>756138.87010778999</v>
      </c>
    </row>
    <row r="69" spans="1:2" x14ac:dyDescent="0.3">
      <c r="A69" s="9">
        <v>36069</v>
      </c>
      <c r="B69" s="13">
        <v>766103.22012214211</v>
      </c>
    </row>
    <row r="70" spans="1:2" x14ac:dyDescent="0.3">
      <c r="A70" s="9">
        <v>36100</v>
      </c>
      <c r="B70" s="13">
        <v>782672.92291646136</v>
      </c>
    </row>
    <row r="71" spans="1:2" x14ac:dyDescent="0.3">
      <c r="A71" s="9">
        <v>36130</v>
      </c>
      <c r="B71" s="13">
        <v>783059.02735466138</v>
      </c>
    </row>
    <row r="72" spans="1:2" x14ac:dyDescent="0.3">
      <c r="A72" s="9">
        <v>36161</v>
      </c>
      <c r="B72" s="13">
        <v>814891.38409315562</v>
      </c>
    </row>
    <row r="73" spans="1:2" x14ac:dyDescent="0.3">
      <c r="A73" s="9">
        <v>36192</v>
      </c>
      <c r="B73" s="13">
        <v>821357.366852468</v>
      </c>
    </row>
    <row r="74" spans="1:2" x14ac:dyDescent="0.3">
      <c r="A74" s="9">
        <v>36220</v>
      </c>
      <c r="B74" s="13">
        <v>844990.53046355397</v>
      </c>
    </row>
    <row r="75" spans="1:2" x14ac:dyDescent="0.3">
      <c r="A75" s="9">
        <v>36251</v>
      </c>
      <c r="B75" s="13">
        <v>845342.36896617711</v>
      </c>
    </row>
    <row r="76" spans="1:2" x14ac:dyDescent="0.3">
      <c r="A76" s="9">
        <v>36281</v>
      </c>
      <c r="B76" s="13">
        <v>847717.48285946669</v>
      </c>
    </row>
    <row r="77" spans="1:2" x14ac:dyDescent="0.3">
      <c r="A77" s="9">
        <v>36312</v>
      </c>
      <c r="B77" s="13">
        <v>836928.18456206808</v>
      </c>
    </row>
    <row r="78" spans="1:2" x14ac:dyDescent="0.3">
      <c r="A78" s="9">
        <v>36342</v>
      </c>
      <c r="B78" s="13">
        <v>829391.69147817139</v>
      </c>
    </row>
    <row r="79" spans="1:2" x14ac:dyDescent="0.3">
      <c r="A79" s="9">
        <v>36373</v>
      </c>
      <c r="B79" s="13">
        <v>823025.64825696405</v>
      </c>
    </row>
    <row r="80" spans="1:2" x14ac:dyDescent="0.3">
      <c r="A80" s="9">
        <v>36404</v>
      </c>
      <c r="B80" s="13">
        <v>847585.5190680353</v>
      </c>
    </row>
    <row r="81" spans="1:2" x14ac:dyDescent="0.3">
      <c r="A81" s="9">
        <v>36434</v>
      </c>
      <c r="B81" s="13">
        <v>862060.55137563834</v>
      </c>
    </row>
    <row r="82" spans="1:2" x14ac:dyDescent="0.3">
      <c r="A82" s="9">
        <v>36465</v>
      </c>
      <c r="B82" s="13">
        <v>841985.45791072899</v>
      </c>
    </row>
    <row r="83" spans="1:2" x14ac:dyDescent="0.3">
      <c r="A83" s="9">
        <v>36495</v>
      </c>
      <c r="B83" s="13">
        <v>818398.32097330794</v>
      </c>
    </row>
    <row r="84" spans="1:2" x14ac:dyDescent="0.3">
      <c r="A84" s="9">
        <v>36526</v>
      </c>
      <c r="B84" s="13">
        <v>799877.52004513424</v>
      </c>
    </row>
    <row r="85" spans="1:2" x14ac:dyDescent="0.3">
      <c r="A85" s="9">
        <v>36557</v>
      </c>
      <c r="B85" s="13">
        <v>814201.73060233763</v>
      </c>
    </row>
    <row r="86" spans="1:2" x14ac:dyDescent="0.3">
      <c r="A86" s="9">
        <v>36586</v>
      </c>
      <c r="B86" s="13">
        <v>812196.83575291524</v>
      </c>
    </row>
    <row r="87" spans="1:2" x14ac:dyDescent="0.3">
      <c r="A87" s="9">
        <v>36617</v>
      </c>
      <c r="B87" s="13">
        <v>850892.70484614559</v>
      </c>
    </row>
    <row r="88" spans="1:2" x14ac:dyDescent="0.3">
      <c r="A88" s="9">
        <v>36647</v>
      </c>
      <c r="B88" s="13">
        <v>852043.51103810442</v>
      </c>
    </row>
    <row r="89" spans="1:2" x14ac:dyDescent="0.3">
      <c r="A89" s="9">
        <v>36678</v>
      </c>
      <c r="B89" s="13">
        <v>880097.75506072864</v>
      </c>
    </row>
    <row r="90" spans="1:2" x14ac:dyDescent="0.3">
      <c r="A90" s="9">
        <v>36708</v>
      </c>
      <c r="B90" s="13">
        <v>872146.38949862728</v>
      </c>
    </row>
    <row r="91" spans="1:2" x14ac:dyDescent="0.3">
      <c r="A91" s="9">
        <v>36739</v>
      </c>
      <c r="B91" s="13">
        <v>882441.32866935537</v>
      </c>
    </row>
    <row r="92" spans="1:2" x14ac:dyDescent="0.3">
      <c r="A92" s="9">
        <v>36770</v>
      </c>
      <c r="B92" s="13">
        <v>887109.68287587108</v>
      </c>
    </row>
    <row r="93" spans="1:2" x14ac:dyDescent="0.3">
      <c r="A93" s="9">
        <v>36800</v>
      </c>
      <c r="B93" s="13">
        <v>904408.73472523363</v>
      </c>
    </row>
    <row r="94" spans="1:2" x14ac:dyDescent="0.3">
      <c r="A94" s="9">
        <v>36831</v>
      </c>
      <c r="B94" s="13">
        <v>905649.00912087318</v>
      </c>
    </row>
    <row r="95" spans="1:2" x14ac:dyDescent="0.3">
      <c r="A95" s="9">
        <v>36861</v>
      </c>
      <c r="B95" s="13">
        <v>914272.37751531496</v>
      </c>
    </row>
    <row r="96" spans="1:2" x14ac:dyDescent="0.3">
      <c r="A96" s="9">
        <v>36892</v>
      </c>
      <c r="B96" s="13">
        <v>898487.44815678895</v>
      </c>
    </row>
    <row r="97" spans="1:2" x14ac:dyDescent="0.3">
      <c r="A97" s="9">
        <v>36923</v>
      </c>
      <c r="B97" s="13">
        <v>913889.48303848843</v>
      </c>
    </row>
    <row r="98" spans="1:2" x14ac:dyDescent="0.3">
      <c r="A98" s="9">
        <v>36951</v>
      </c>
      <c r="B98" s="13">
        <v>915613.16450670466</v>
      </c>
    </row>
    <row r="99" spans="1:2" x14ac:dyDescent="0.3">
      <c r="A99" s="9">
        <v>36982</v>
      </c>
      <c r="B99" s="13">
        <v>918135.25580202008</v>
      </c>
    </row>
    <row r="100" spans="1:2" x14ac:dyDescent="0.3">
      <c r="A100" s="9">
        <v>37012</v>
      </c>
      <c r="B100" s="13">
        <v>910663.44041380507</v>
      </c>
    </row>
    <row r="101" spans="1:2" x14ac:dyDescent="0.3">
      <c r="A101" s="9">
        <v>37043</v>
      </c>
      <c r="B101" s="13">
        <v>907885.32645698974</v>
      </c>
    </row>
    <row r="102" spans="1:2" x14ac:dyDescent="0.3">
      <c r="A102" s="9">
        <v>37073</v>
      </c>
      <c r="B102" s="13">
        <v>925363.48168170638</v>
      </c>
    </row>
    <row r="103" spans="1:2" x14ac:dyDescent="0.3">
      <c r="A103" s="9">
        <v>37104</v>
      </c>
      <c r="B103" s="13">
        <v>937097.57459329406</v>
      </c>
    </row>
    <row r="104" spans="1:2" x14ac:dyDescent="0.3">
      <c r="A104" s="9">
        <v>37135</v>
      </c>
      <c r="B104" s="13">
        <v>956458.05180715059</v>
      </c>
    </row>
    <row r="105" spans="1:2" x14ac:dyDescent="0.3">
      <c r="A105" s="9">
        <v>37165</v>
      </c>
      <c r="B105" s="13">
        <v>957721.77591053478</v>
      </c>
    </row>
    <row r="106" spans="1:2" x14ac:dyDescent="0.3">
      <c r="A106" s="9">
        <v>37196</v>
      </c>
      <c r="B106" s="13">
        <v>980505.50455532502</v>
      </c>
    </row>
    <row r="107" spans="1:2" x14ac:dyDescent="0.3">
      <c r="A107" s="9">
        <v>37226</v>
      </c>
      <c r="B107" s="13">
        <v>987242.35287874809</v>
      </c>
    </row>
    <row r="108" spans="1:2" x14ac:dyDescent="0.3">
      <c r="A108" s="9">
        <v>37257</v>
      </c>
      <c r="B108" s="13">
        <v>980268.74830624601</v>
      </c>
    </row>
    <row r="109" spans="1:2" x14ac:dyDescent="0.3">
      <c r="A109" s="9">
        <v>37288</v>
      </c>
      <c r="B109" s="13">
        <v>966638.49739540031</v>
      </c>
    </row>
    <row r="110" spans="1:2" x14ac:dyDescent="0.3">
      <c r="A110" s="9">
        <v>37316</v>
      </c>
      <c r="B110" s="13">
        <v>979501.6947092911</v>
      </c>
    </row>
    <row r="111" spans="1:2" x14ac:dyDescent="0.3">
      <c r="A111" s="9">
        <v>37347</v>
      </c>
      <c r="B111" s="13">
        <v>1004990.8971862918</v>
      </c>
    </row>
    <row r="112" spans="1:2" x14ac:dyDescent="0.3">
      <c r="A112" s="9">
        <v>37377</v>
      </c>
      <c r="B112" s="13">
        <v>1009335.702666839</v>
      </c>
    </row>
    <row r="113" spans="1:2" x14ac:dyDescent="0.3">
      <c r="A113" s="9">
        <v>37408</v>
      </c>
      <c r="B113" s="13">
        <v>1001657.4941678657</v>
      </c>
    </row>
    <row r="114" spans="1:2" x14ac:dyDescent="0.3">
      <c r="A114" s="9">
        <v>37438</v>
      </c>
      <c r="B114" s="13">
        <v>1009602.9564326856</v>
      </c>
    </row>
    <row r="115" spans="1:2" x14ac:dyDescent="0.3">
      <c r="A115" s="9">
        <v>37469</v>
      </c>
      <c r="B115" s="13">
        <v>1026699.8902440133</v>
      </c>
    </row>
    <row r="116" spans="1:2" x14ac:dyDescent="0.3">
      <c r="A116" s="9">
        <v>37500</v>
      </c>
      <c r="B116" s="13">
        <v>1022945.544934064</v>
      </c>
    </row>
    <row r="117" spans="1:2" x14ac:dyDescent="0.3">
      <c r="A117" s="9">
        <v>37530</v>
      </c>
      <c r="B117" s="13">
        <v>994740.64237334335</v>
      </c>
    </row>
    <row r="118" spans="1:2" x14ac:dyDescent="0.3">
      <c r="A118" s="9">
        <v>37561</v>
      </c>
      <c r="B118" s="13">
        <v>988130.89398075838</v>
      </c>
    </row>
    <row r="119" spans="1:2" x14ac:dyDescent="0.3">
      <c r="A119" s="9">
        <v>37591</v>
      </c>
      <c r="B119" s="13">
        <v>988334.09044613468</v>
      </c>
    </row>
    <row r="120" spans="1:2" x14ac:dyDescent="0.3">
      <c r="A120" s="9">
        <v>37622</v>
      </c>
      <c r="B120" s="13">
        <v>997324.12756460067</v>
      </c>
    </row>
    <row r="121" spans="1:2" x14ac:dyDescent="0.3">
      <c r="A121" s="9">
        <v>37653</v>
      </c>
      <c r="B121" s="13">
        <v>1018092.1691425489</v>
      </c>
    </row>
    <row r="122" spans="1:2" x14ac:dyDescent="0.3">
      <c r="A122" s="9">
        <v>37681</v>
      </c>
      <c r="B122" s="13">
        <v>1027390.6326754387</v>
      </c>
    </row>
    <row r="123" spans="1:2" x14ac:dyDescent="0.3">
      <c r="A123" s="9">
        <v>37712</v>
      </c>
      <c r="B123" s="13">
        <v>1012882.8109952277</v>
      </c>
    </row>
    <row r="124" spans="1:2" x14ac:dyDescent="0.3">
      <c r="A124" s="9">
        <v>37742</v>
      </c>
      <c r="B124" s="13">
        <v>1017563.7414410644</v>
      </c>
    </row>
    <row r="125" spans="1:2" x14ac:dyDescent="0.3">
      <c r="A125" s="9">
        <v>37773</v>
      </c>
      <c r="B125" s="13">
        <v>995437.32911937498</v>
      </c>
    </row>
    <row r="126" spans="1:2" x14ac:dyDescent="0.3">
      <c r="A126" s="9">
        <v>37803</v>
      </c>
      <c r="B126" s="13">
        <v>974329.50151525589</v>
      </c>
    </row>
    <row r="127" spans="1:2" x14ac:dyDescent="0.3">
      <c r="A127" s="9">
        <v>37834</v>
      </c>
      <c r="B127" s="13">
        <v>955141.662190206</v>
      </c>
    </row>
    <row r="128" spans="1:2" x14ac:dyDescent="0.3">
      <c r="A128" s="9">
        <v>37865</v>
      </c>
      <c r="B128" s="13">
        <v>951608.5351640241</v>
      </c>
    </row>
    <row r="129" spans="1:2" x14ac:dyDescent="0.3">
      <c r="A129" s="9">
        <v>37895</v>
      </c>
      <c r="B129" s="13">
        <v>960735.64145132469</v>
      </c>
    </row>
    <row r="130" spans="1:2" x14ac:dyDescent="0.3">
      <c r="A130" s="9">
        <v>37926</v>
      </c>
      <c r="B130" s="13">
        <v>942000.28639661474</v>
      </c>
    </row>
    <row r="131" spans="1:2" x14ac:dyDescent="0.3">
      <c r="A131" s="9">
        <v>37956</v>
      </c>
      <c r="B131" s="13">
        <v>915005.22835661331</v>
      </c>
    </row>
    <row r="132" spans="1:2" x14ac:dyDescent="0.3">
      <c r="A132" s="9">
        <v>37987</v>
      </c>
      <c r="B132" s="13">
        <v>940636.49712921737</v>
      </c>
    </row>
    <row r="133" spans="1:2" x14ac:dyDescent="0.3">
      <c r="A133" s="9">
        <v>38018</v>
      </c>
      <c r="B133" s="13">
        <v>939034.97254286509</v>
      </c>
    </row>
    <row r="134" spans="1:2" x14ac:dyDescent="0.3">
      <c r="A134" s="9">
        <v>38047</v>
      </c>
      <c r="B134" s="13">
        <v>972809.57280998072</v>
      </c>
    </row>
    <row r="135" spans="1:2" x14ac:dyDescent="0.3">
      <c r="A135" s="9">
        <v>38078</v>
      </c>
      <c r="B135" s="13">
        <v>961709.50768651103</v>
      </c>
    </row>
    <row r="136" spans="1:2" x14ac:dyDescent="0.3">
      <c r="A136" s="9">
        <v>38108</v>
      </c>
      <c r="B136" s="13">
        <v>989650.86346347665</v>
      </c>
    </row>
    <row r="137" spans="1:2" x14ac:dyDescent="0.3">
      <c r="A137" s="9">
        <v>38139</v>
      </c>
      <c r="B137" s="13">
        <v>1001586.2283204404</v>
      </c>
    </row>
    <row r="138" spans="1:2" x14ac:dyDescent="0.3">
      <c r="A138" s="9">
        <v>38169</v>
      </c>
      <c r="B138" s="13">
        <v>994330.06332093768</v>
      </c>
    </row>
    <row r="139" spans="1:2" x14ac:dyDescent="0.3">
      <c r="A139" s="9">
        <v>38200</v>
      </c>
      <c r="B139" s="13">
        <v>983337.45582604443</v>
      </c>
    </row>
    <row r="140" spans="1:2" x14ac:dyDescent="0.3">
      <c r="A140" s="9">
        <v>38231</v>
      </c>
      <c r="B140" s="13">
        <v>945302.47556564456</v>
      </c>
    </row>
    <row r="141" spans="1:2" x14ac:dyDescent="0.3">
      <c r="A141" s="9">
        <v>38261</v>
      </c>
      <c r="B141" s="13">
        <v>957680.21290348296</v>
      </c>
    </row>
    <row r="142" spans="1:2" x14ac:dyDescent="0.3">
      <c r="A142" s="9">
        <v>38292</v>
      </c>
      <c r="B142" s="13">
        <v>945557.5156521179</v>
      </c>
    </row>
    <row r="143" spans="1:2" x14ac:dyDescent="0.3">
      <c r="A143" s="9">
        <v>38322</v>
      </c>
      <c r="B143" s="13">
        <v>934622.58503400709</v>
      </c>
    </row>
    <row r="144" spans="1:2" x14ac:dyDescent="0.3">
      <c r="A144" s="9">
        <v>38353</v>
      </c>
      <c r="B144" s="13">
        <v>932132.21619926451</v>
      </c>
    </row>
    <row r="145" spans="1:2" x14ac:dyDescent="0.3">
      <c r="A145" s="9">
        <v>38384</v>
      </c>
      <c r="B145" s="13">
        <v>917090.29797094187</v>
      </c>
    </row>
    <row r="146" spans="1:2" x14ac:dyDescent="0.3">
      <c r="A146" s="9">
        <v>38412</v>
      </c>
      <c r="B146" s="13">
        <v>922180.14271214267</v>
      </c>
    </row>
    <row r="147" spans="1:2" x14ac:dyDescent="0.3">
      <c r="A147" s="9">
        <v>38443</v>
      </c>
      <c r="B147" s="13">
        <v>914772.94001858367</v>
      </c>
    </row>
    <row r="148" spans="1:2" x14ac:dyDescent="0.3">
      <c r="A148" s="9">
        <v>38473</v>
      </c>
      <c r="B148" s="13">
        <v>915294.68364262569</v>
      </c>
    </row>
    <row r="149" spans="1:2" x14ac:dyDescent="0.3">
      <c r="A149" s="9">
        <v>38504</v>
      </c>
      <c r="B149" s="13">
        <v>922927.84952125081</v>
      </c>
    </row>
    <row r="150" spans="1:2" x14ac:dyDescent="0.3">
      <c r="A150" s="9">
        <v>38534</v>
      </c>
      <c r="B150" s="13">
        <v>915709.41436863004</v>
      </c>
    </row>
    <row r="151" spans="1:2" x14ac:dyDescent="0.3">
      <c r="A151" s="9">
        <v>38565</v>
      </c>
      <c r="B151" s="13">
        <v>913795.56780010462</v>
      </c>
    </row>
    <row r="152" spans="1:2" x14ac:dyDescent="0.3">
      <c r="A152" s="9">
        <v>38596</v>
      </c>
      <c r="B152" s="13">
        <v>914800.63064676861</v>
      </c>
    </row>
    <row r="153" spans="1:2" x14ac:dyDescent="0.3">
      <c r="A153" s="9">
        <v>38626</v>
      </c>
      <c r="B153" s="13">
        <v>922299.55761033064</v>
      </c>
    </row>
    <row r="154" spans="1:2" x14ac:dyDescent="0.3">
      <c r="A154" s="9">
        <v>38657</v>
      </c>
      <c r="B154" s="13">
        <v>915419.15896296001</v>
      </c>
    </row>
    <row r="155" spans="1:2" x14ac:dyDescent="0.3">
      <c r="A155" s="9">
        <v>38687</v>
      </c>
      <c r="B155" s="13">
        <v>931974.07428926835</v>
      </c>
    </row>
    <row r="156" spans="1:2" x14ac:dyDescent="0.3">
      <c r="A156" s="9">
        <v>38718</v>
      </c>
      <c r="B156" s="13">
        <v>922243.60143481568</v>
      </c>
    </row>
    <row r="157" spans="1:2" x14ac:dyDescent="0.3">
      <c r="A157" s="9">
        <v>38749</v>
      </c>
      <c r="B157" s="13">
        <v>926086.47569346463</v>
      </c>
    </row>
    <row r="158" spans="1:2" x14ac:dyDescent="0.3">
      <c r="A158" s="9">
        <v>38777</v>
      </c>
      <c r="B158" s="13">
        <v>911457.10999266396</v>
      </c>
    </row>
    <row r="159" spans="1:2" x14ac:dyDescent="0.3">
      <c r="A159" s="9">
        <v>38808</v>
      </c>
      <c r="B159" s="13">
        <v>905480.18780975509</v>
      </c>
    </row>
    <row r="160" spans="1:2" x14ac:dyDescent="0.3">
      <c r="A160" s="9">
        <v>38838</v>
      </c>
      <c r="B160" s="13">
        <v>900547.83385115804</v>
      </c>
    </row>
    <row r="161" spans="1:2" x14ac:dyDescent="0.3">
      <c r="A161" s="9">
        <v>38869</v>
      </c>
      <c r="B161" s="13">
        <v>901404.18834331713</v>
      </c>
    </row>
    <row r="162" spans="1:2" x14ac:dyDescent="0.3">
      <c r="A162" s="9">
        <v>38899</v>
      </c>
      <c r="B162" s="13">
        <v>923744.35548973538</v>
      </c>
    </row>
    <row r="163" spans="1:2" x14ac:dyDescent="0.3">
      <c r="A163" s="9">
        <v>38930</v>
      </c>
      <c r="B163" s="13">
        <v>920986.66214647936</v>
      </c>
    </row>
    <row r="164" spans="1:2" x14ac:dyDescent="0.3">
      <c r="A164" s="9">
        <v>38961</v>
      </c>
      <c r="B164" s="13">
        <v>936599.7041209843</v>
      </c>
    </row>
    <row r="165" spans="1:2" x14ac:dyDescent="0.3">
      <c r="A165" s="9">
        <v>38991</v>
      </c>
      <c r="B165" s="13">
        <v>932445.25265053066</v>
      </c>
    </row>
    <row r="166" spans="1:2" x14ac:dyDescent="0.3">
      <c r="A166" s="9">
        <v>39022</v>
      </c>
      <c r="B166" s="13">
        <v>932779.54640503274</v>
      </c>
    </row>
    <row r="167" spans="1:2" x14ac:dyDescent="0.3">
      <c r="A167" s="9">
        <v>39052</v>
      </c>
      <c r="B167" s="13">
        <v>920012.72093674901</v>
      </c>
    </row>
    <row r="168" spans="1:2" x14ac:dyDescent="0.3">
      <c r="A168" s="9">
        <v>39083</v>
      </c>
      <c r="B168" s="13">
        <v>901309.146021583</v>
      </c>
    </row>
    <row r="169" spans="1:2" x14ac:dyDescent="0.3">
      <c r="A169" s="9">
        <v>39114</v>
      </c>
      <c r="B169" s="13">
        <v>918184.10674401338</v>
      </c>
    </row>
    <row r="170" spans="1:2" x14ac:dyDescent="0.3">
      <c r="A170" s="9">
        <v>39142</v>
      </c>
      <c r="B170" s="13">
        <v>932954.19904141175</v>
      </c>
    </row>
    <row r="171" spans="1:2" x14ac:dyDescent="0.3">
      <c r="A171" s="9">
        <v>39173</v>
      </c>
      <c r="B171" s="13">
        <v>950412.92786697263</v>
      </c>
    </row>
    <row r="172" spans="1:2" x14ac:dyDescent="0.3">
      <c r="A172" s="9">
        <v>39203</v>
      </c>
      <c r="B172" s="13">
        <v>942675.84043933323</v>
      </c>
    </row>
    <row r="173" spans="1:2" x14ac:dyDescent="0.3">
      <c r="A173" s="9">
        <v>39234</v>
      </c>
      <c r="B173" s="13">
        <v>939714.1698622657</v>
      </c>
    </row>
    <row r="174" spans="1:2" x14ac:dyDescent="0.3">
      <c r="A174" s="9">
        <v>39264</v>
      </c>
      <c r="B174" s="13">
        <v>933222.74342138728</v>
      </c>
    </row>
    <row r="175" spans="1:2" x14ac:dyDescent="0.3">
      <c r="A175" s="9">
        <v>39295</v>
      </c>
      <c r="B175" s="13">
        <v>923996.059366039</v>
      </c>
    </row>
    <row r="176" spans="1:2" x14ac:dyDescent="0.3">
      <c r="A176" s="9">
        <v>39326</v>
      </c>
      <c r="B176" s="13">
        <v>920846.06653168646</v>
      </c>
    </row>
    <row r="177" spans="1:2" x14ac:dyDescent="0.3">
      <c r="A177" s="9">
        <v>39356</v>
      </c>
      <c r="B177" s="13">
        <v>919329.04506885633</v>
      </c>
    </row>
    <row r="178" spans="1:2" x14ac:dyDescent="0.3">
      <c r="A178" s="9">
        <v>39387</v>
      </c>
      <c r="B178" s="13">
        <v>947901.80554478697</v>
      </c>
    </row>
    <row r="179" spans="1:2" x14ac:dyDescent="0.3">
      <c r="A179" s="9">
        <v>39417</v>
      </c>
      <c r="B179" s="13">
        <v>967150.15604988963</v>
      </c>
    </row>
    <row r="180" spans="1:2" x14ac:dyDescent="0.3">
      <c r="A180" s="9">
        <v>39448</v>
      </c>
      <c r="B180" s="13">
        <v>965481.281359124</v>
      </c>
    </row>
    <row r="181" spans="1:2" x14ac:dyDescent="0.3">
      <c r="A181" s="9">
        <v>39479</v>
      </c>
      <c r="B181" s="13">
        <v>948997.19395957666</v>
      </c>
    </row>
    <row r="182" spans="1:2" x14ac:dyDescent="0.3">
      <c r="A182" s="9">
        <v>39508</v>
      </c>
      <c r="B182" s="13">
        <v>923959.08787628042</v>
      </c>
    </row>
    <row r="183" spans="1:2" x14ac:dyDescent="0.3">
      <c r="A183" s="9">
        <v>39539</v>
      </c>
      <c r="B183" s="13">
        <v>942774.4180619563</v>
      </c>
    </row>
    <row r="184" spans="1:2" x14ac:dyDescent="0.3">
      <c r="A184" s="9">
        <v>39569</v>
      </c>
      <c r="B184" s="13">
        <v>935745.49657894857</v>
      </c>
    </row>
    <row r="185" spans="1:2" x14ac:dyDescent="0.3">
      <c r="A185" s="9">
        <v>39600</v>
      </c>
      <c r="B185" s="13">
        <v>963958.62518192071</v>
      </c>
    </row>
    <row r="186" spans="1:2" x14ac:dyDescent="0.3">
      <c r="A186" s="9">
        <v>39630</v>
      </c>
      <c r="B186" s="13">
        <v>950201.34151114488</v>
      </c>
    </row>
    <row r="187" spans="1:2" x14ac:dyDescent="0.3">
      <c r="A187" s="9">
        <v>39661</v>
      </c>
      <c r="B187" s="13">
        <v>975662.79211951967</v>
      </c>
    </row>
    <row r="188" spans="1:2" x14ac:dyDescent="0.3">
      <c r="A188" s="9">
        <v>39692</v>
      </c>
      <c r="B188" s="13">
        <v>965652.24811578263</v>
      </c>
    </row>
    <row r="189" spans="1:2" x14ac:dyDescent="0.3">
      <c r="A189" s="9">
        <v>39722</v>
      </c>
      <c r="B189" s="13">
        <v>959023.28968207771</v>
      </c>
    </row>
    <row r="190" spans="1:2" x14ac:dyDescent="0.3">
      <c r="A190" s="9">
        <v>39753</v>
      </c>
      <c r="B190" s="13">
        <v>948102.816506273</v>
      </c>
    </row>
    <row r="191" spans="1:2" x14ac:dyDescent="0.3">
      <c r="A191" s="9">
        <v>39783</v>
      </c>
      <c r="B191" s="13">
        <v>935506.30999714334</v>
      </c>
    </row>
    <row r="192" spans="1:2" x14ac:dyDescent="0.3">
      <c r="A192" s="9">
        <v>39814</v>
      </c>
      <c r="B192" s="13">
        <v>960339.69516013376</v>
      </c>
    </row>
    <row r="193" spans="1:2" x14ac:dyDescent="0.3">
      <c r="A193" s="9">
        <v>39845</v>
      </c>
      <c r="B193" s="13">
        <v>963700.87999431009</v>
      </c>
    </row>
    <row r="194" spans="1:2" x14ac:dyDescent="0.3">
      <c r="A194" s="9">
        <v>39873</v>
      </c>
      <c r="B194" s="13">
        <v>977919.5225307754</v>
      </c>
    </row>
    <row r="195" spans="1:2" x14ac:dyDescent="0.3">
      <c r="A195" s="9">
        <v>39904</v>
      </c>
      <c r="B195" s="13">
        <v>951901.36067028495</v>
      </c>
    </row>
    <row r="196" spans="1:2" x14ac:dyDescent="0.3">
      <c r="A196" s="9">
        <v>39934</v>
      </c>
      <c r="B196" s="13">
        <v>970022.44884932414</v>
      </c>
    </row>
    <row r="197" spans="1:2" x14ac:dyDescent="0.3">
      <c r="A197" s="9">
        <v>39965</v>
      </c>
      <c r="B197" s="13">
        <v>962371.98431484867</v>
      </c>
    </row>
    <row r="198" spans="1:2" x14ac:dyDescent="0.3">
      <c r="A198" s="9">
        <v>39995</v>
      </c>
      <c r="B198" s="13">
        <v>959835.18395804055</v>
      </c>
    </row>
    <row r="199" spans="1:2" x14ac:dyDescent="0.3">
      <c r="A199" s="9">
        <v>40026</v>
      </c>
      <c r="B199" s="13">
        <v>948132.77698164026</v>
      </c>
    </row>
    <row r="200" spans="1:2" x14ac:dyDescent="0.3">
      <c r="A200" s="9">
        <v>40057</v>
      </c>
      <c r="B200" s="13">
        <v>943239.7857401534</v>
      </c>
    </row>
    <row r="201" spans="1:2" x14ac:dyDescent="0.3">
      <c r="A201" s="9">
        <v>40087</v>
      </c>
      <c r="B201" s="13">
        <v>960023.27768802189</v>
      </c>
    </row>
    <row r="202" spans="1:2" x14ac:dyDescent="0.3">
      <c r="A202" s="9">
        <v>40118</v>
      </c>
      <c r="B202" s="13">
        <v>968152.43335842236</v>
      </c>
    </row>
    <row r="203" spans="1:2" x14ac:dyDescent="0.3">
      <c r="A203" s="9">
        <v>40148</v>
      </c>
      <c r="B203" s="13">
        <v>978065.39037599869</v>
      </c>
    </row>
    <row r="204" spans="1:2" x14ac:dyDescent="0.3">
      <c r="A204" s="9">
        <v>40179</v>
      </c>
      <c r="B204" s="13">
        <v>993162.67358670605</v>
      </c>
    </row>
    <row r="205" spans="1:2" x14ac:dyDescent="0.3">
      <c r="A205" s="9">
        <v>40210</v>
      </c>
      <c r="B205" s="13">
        <v>968639.43320029136</v>
      </c>
    </row>
    <row r="206" spans="1:2" x14ac:dyDescent="0.3">
      <c r="A206" s="9">
        <v>40238</v>
      </c>
      <c r="B206" s="13">
        <v>963910.26354581874</v>
      </c>
    </row>
    <row r="207" spans="1:2" x14ac:dyDescent="0.3">
      <c r="A207" s="9">
        <v>40269</v>
      </c>
      <c r="B207" s="13">
        <v>930434.36573997827</v>
      </c>
    </row>
    <row r="208" spans="1:2" x14ac:dyDescent="0.3">
      <c r="A208" s="9">
        <v>40299</v>
      </c>
      <c r="B208" s="13">
        <v>951301.42893625761</v>
      </c>
    </row>
    <row r="209" spans="1:2" x14ac:dyDescent="0.3">
      <c r="A209" s="9">
        <v>40330</v>
      </c>
      <c r="B209" s="13">
        <v>950198.01880326809</v>
      </c>
    </row>
    <row r="210" spans="1:2" x14ac:dyDescent="0.3">
      <c r="A210" s="9">
        <v>40360</v>
      </c>
      <c r="B210" s="13">
        <v>974476.96422789898</v>
      </c>
    </row>
    <row r="211" spans="1:2" x14ac:dyDescent="0.3">
      <c r="A211" s="9">
        <v>40391</v>
      </c>
      <c r="B211" s="13">
        <v>977013.93050607562</v>
      </c>
    </row>
    <row r="212" spans="1:2" x14ac:dyDescent="0.3">
      <c r="A212" s="9">
        <v>40422</v>
      </c>
      <c r="B212" s="13">
        <v>961485.51148878166</v>
      </c>
    </row>
    <row r="213" spans="1:2" x14ac:dyDescent="0.3">
      <c r="A213" s="9">
        <v>40452</v>
      </c>
      <c r="B213" s="13">
        <v>969012.44125804724</v>
      </c>
    </row>
    <row r="214" spans="1:2" x14ac:dyDescent="0.3">
      <c r="A214" s="9">
        <v>40483</v>
      </c>
      <c r="B214" s="13">
        <v>958510.52147867123</v>
      </c>
    </row>
    <row r="215" spans="1:2" x14ac:dyDescent="0.3">
      <c r="A215" s="9">
        <v>40513</v>
      </c>
      <c r="B215" s="13">
        <v>978333.62407669891</v>
      </c>
    </row>
    <row r="216" spans="1:2" x14ac:dyDescent="0.3">
      <c r="A216" s="9">
        <v>40544</v>
      </c>
      <c r="B216" s="13">
        <v>981735.58253855922</v>
      </c>
    </row>
    <row r="217" spans="1:2" x14ac:dyDescent="0.3">
      <c r="A217" s="9">
        <v>40575</v>
      </c>
      <c r="B217" s="13">
        <v>996024.84770702058</v>
      </c>
    </row>
    <row r="218" spans="1:2" x14ac:dyDescent="0.3">
      <c r="A218" s="9">
        <v>40603</v>
      </c>
      <c r="B218" s="13">
        <v>947623.57353376737</v>
      </c>
    </row>
    <row r="219" spans="1:2" x14ac:dyDescent="0.3">
      <c r="A219" s="9">
        <v>40634</v>
      </c>
      <c r="B219" s="13">
        <v>946823.53667809069</v>
      </c>
    </row>
    <row r="220" spans="1:2" x14ac:dyDescent="0.3">
      <c r="A220" s="9">
        <v>40664</v>
      </c>
      <c r="B220" s="13">
        <v>910696.69844369369</v>
      </c>
    </row>
    <row r="221" spans="1:2" x14ac:dyDescent="0.3">
      <c r="A221" s="9">
        <v>40695</v>
      </c>
      <c r="B221" s="13">
        <v>926899.07727399759</v>
      </c>
    </row>
    <row r="222" spans="1:2" x14ac:dyDescent="0.3">
      <c r="A222" s="9">
        <v>40725</v>
      </c>
      <c r="B222" s="13">
        <v>899814.44243821595</v>
      </c>
    </row>
    <row r="223" spans="1:2" x14ac:dyDescent="0.3">
      <c r="A223" s="9">
        <v>40756</v>
      </c>
      <c r="B223" s="13">
        <v>880867.32386622403</v>
      </c>
    </row>
    <row r="224" spans="1:2" x14ac:dyDescent="0.3">
      <c r="A224" s="9">
        <v>40787</v>
      </c>
      <c r="B224" s="13">
        <v>880809.36470148247</v>
      </c>
    </row>
    <row r="225" spans="1:2" x14ac:dyDescent="0.3">
      <c r="A225" s="9">
        <v>40817</v>
      </c>
      <c r="B225" s="13">
        <v>859042.53491272603</v>
      </c>
    </row>
    <row r="226" spans="1:2" x14ac:dyDescent="0.3">
      <c r="A226" s="9">
        <v>40848</v>
      </c>
      <c r="B226" s="13">
        <v>823806.0119752303</v>
      </c>
    </row>
    <row r="227" spans="1:2" x14ac:dyDescent="0.3">
      <c r="A227" s="9">
        <v>40878</v>
      </c>
      <c r="B227" s="13">
        <v>797966.32842384325</v>
      </c>
    </row>
    <row r="228" spans="1:2" x14ac:dyDescent="0.3">
      <c r="A228" s="9">
        <v>40909</v>
      </c>
      <c r="B228" s="13">
        <v>769084.83445327927</v>
      </c>
    </row>
    <row r="229" spans="1:2" x14ac:dyDescent="0.3">
      <c r="A229" s="9">
        <v>40940</v>
      </c>
      <c r="B229" s="13">
        <v>806064.15872995369</v>
      </c>
    </row>
    <row r="230" spans="1:2" x14ac:dyDescent="0.3">
      <c r="A230" s="9">
        <v>40969</v>
      </c>
      <c r="B230" s="13">
        <v>822880.8264557058</v>
      </c>
    </row>
    <row r="231" spans="1:2" x14ac:dyDescent="0.3">
      <c r="A231" s="9">
        <v>41000</v>
      </c>
      <c r="B231" s="13">
        <v>879346.21582953911</v>
      </c>
    </row>
    <row r="232" spans="1:2" x14ac:dyDescent="0.3">
      <c r="A232" s="9">
        <v>41030</v>
      </c>
      <c r="B232" s="13">
        <v>907820.12387460971</v>
      </c>
    </row>
    <row r="233" spans="1:2" x14ac:dyDescent="0.3">
      <c r="A233" s="9">
        <v>41061</v>
      </c>
      <c r="B233" s="13">
        <v>952875.22921751265</v>
      </c>
    </row>
    <row r="234" spans="1:2" x14ac:dyDescent="0.3">
      <c r="A234" s="9">
        <v>41091</v>
      </c>
      <c r="B234" s="13">
        <v>976076.957952408</v>
      </c>
    </row>
    <row r="235" spans="1:2" x14ac:dyDescent="0.3">
      <c r="A235" s="9">
        <v>41122</v>
      </c>
      <c r="B235" s="13">
        <v>979824.29989660333</v>
      </c>
    </row>
    <row r="236" spans="1:2" x14ac:dyDescent="0.3">
      <c r="A236" s="9">
        <v>41153</v>
      </c>
      <c r="B236" s="13">
        <v>973094.84607635334</v>
      </c>
    </row>
    <row r="237" spans="1:2" x14ac:dyDescent="0.3">
      <c r="A237" s="9">
        <v>41183</v>
      </c>
      <c r="B237" s="13">
        <v>966020.35580619739</v>
      </c>
    </row>
    <row r="238" spans="1:2" x14ac:dyDescent="0.3">
      <c r="A238" s="9">
        <v>41214</v>
      </c>
      <c r="B238" s="13">
        <v>965799.55128003936</v>
      </c>
    </row>
    <row r="239" spans="1:2" x14ac:dyDescent="0.3">
      <c r="A239" s="9">
        <v>41244</v>
      </c>
      <c r="B239" s="13">
        <v>953655.38643560139</v>
      </c>
    </row>
    <row r="240" spans="1:2" x14ac:dyDescent="0.3">
      <c r="A240" s="9">
        <v>41275</v>
      </c>
      <c r="B240" s="13">
        <v>918502.30891206127</v>
      </c>
    </row>
    <row r="241" spans="1:2" x14ac:dyDescent="0.3">
      <c r="A241" s="9">
        <v>41306</v>
      </c>
      <c r="B241" s="13">
        <v>894411.93148925726</v>
      </c>
    </row>
    <row r="242" spans="1:2" x14ac:dyDescent="0.3">
      <c r="A242" s="9">
        <v>41334</v>
      </c>
      <c r="B242" s="13">
        <v>888777.03955192573</v>
      </c>
    </row>
    <row r="243" spans="1:2" x14ac:dyDescent="0.3">
      <c r="A243" s="9">
        <v>41365</v>
      </c>
      <c r="B243" s="13">
        <v>875753.50575543381</v>
      </c>
    </row>
    <row r="244" spans="1:2" x14ac:dyDescent="0.3">
      <c r="A244" s="9">
        <v>41395</v>
      </c>
      <c r="B244" s="13">
        <v>852963.39635052334</v>
      </c>
    </row>
    <row r="245" spans="1:2" x14ac:dyDescent="0.3">
      <c r="A245" s="9">
        <v>41426</v>
      </c>
      <c r="B245" s="13">
        <v>841462.90412346029</v>
      </c>
    </row>
    <row r="246" spans="1:2" x14ac:dyDescent="0.3">
      <c r="A246" s="9">
        <v>41456</v>
      </c>
      <c r="B246" s="13">
        <v>827731.40648957493</v>
      </c>
    </row>
    <row r="247" spans="1:2" x14ac:dyDescent="0.3">
      <c r="A247" s="9">
        <v>41487</v>
      </c>
      <c r="B247" s="13">
        <v>825138.34793576912</v>
      </c>
    </row>
    <row r="248" spans="1:2" x14ac:dyDescent="0.3">
      <c r="A248" s="9">
        <v>41518</v>
      </c>
      <c r="B248" s="13">
        <v>813952.33401395904</v>
      </c>
    </row>
    <row r="249" spans="1:2" x14ac:dyDescent="0.3">
      <c r="A249" s="9">
        <v>41548</v>
      </c>
      <c r="B249" s="13">
        <v>814601.1615307763</v>
      </c>
    </row>
    <row r="250" spans="1:2" x14ac:dyDescent="0.3">
      <c r="A250" s="9">
        <v>41579</v>
      </c>
      <c r="B250" s="13">
        <v>833363.56610667601</v>
      </c>
    </row>
    <row r="251" spans="1:2" x14ac:dyDescent="0.3">
      <c r="A251" s="9">
        <v>41609</v>
      </c>
      <c r="B251" s="13">
        <v>847486.36918195989</v>
      </c>
    </row>
    <row r="252" spans="1:2" x14ac:dyDescent="0.3">
      <c r="A252" s="9">
        <v>41640</v>
      </c>
      <c r="B252" s="13">
        <v>874779.4578551593</v>
      </c>
    </row>
    <row r="253" spans="1:2" x14ac:dyDescent="0.3">
      <c r="A253" s="9">
        <v>41671</v>
      </c>
      <c r="B253" s="13">
        <v>883932.56198451354</v>
      </c>
    </row>
    <row r="254" spans="1:2" x14ac:dyDescent="0.3">
      <c r="A254" s="9">
        <v>41699</v>
      </c>
      <c r="B254" s="13">
        <v>879933.09003851435</v>
      </c>
    </row>
    <row r="255" spans="1:2" x14ac:dyDescent="0.3">
      <c r="A255" s="9">
        <v>41730</v>
      </c>
      <c r="B255" s="13">
        <v>855224.19332409871</v>
      </c>
    </row>
    <row r="256" spans="1:2" x14ac:dyDescent="0.3">
      <c r="A256" s="9">
        <v>41760</v>
      </c>
      <c r="B256" s="13">
        <v>852715.93396731501</v>
      </c>
    </row>
    <row r="257" spans="1:2" x14ac:dyDescent="0.3">
      <c r="A257" s="9">
        <v>41791</v>
      </c>
      <c r="B257" s="13">
        <v>828814.2677864763</v>
      </c>
    </row>
    <row r="258" spans="1:2" x14ac:dyDescent="0.3">
      <c r="A258" s="9">
        <v>41821</v>
      </c>
      <c r="B258" s="13">
        <v>823918.79301390238</v>
      </c>
    </row>
    <row r="259" spans="1:2" x14ac:dyDescent="0.3">
      <c r="A259" s="9">
        <v>41852</v>
      </c>
      <c r="B259" s="13">
        <v>820224.66039457789</v>
      </c>
    </row>
    <row r="260" spans="1:2" x14ac:dyDescent="0.3">
      <c r="A260" s="9">
        <v>41883</v>
      </c>
      <c r="B260" s="13">
        <v>838336.20970370236</v>
      </c>
    </row>
    <row r="261" spans="1:2" x14ac:dyDescent="0.3">
      <c r="A261" s="9">
        <v>41913</v>
      </c>
      <c r="B261" s="13">
        <v>835394.0952176674</v>
      </c>
    </row>
    <row r="262" spans="1:2" x14ac:dyDescent="0.3">
      <c r="A262" s="9">
        <v>41944</v>
      </c>
      <c r="B262" s="13">
        <v>824132.57222081104</v>
      </c>
    </row>
    <row r="263" spans="1:2" x14ac:dyDescent="0.3">
      <c r="A263" s="9">
        <v>41974</v>
      </c>
      <c r="B263" s="13">
        <v>818524.62076975312</v>
      </c>
    </row>
    <row r="264" spans="1:2" x14ac:dyDescent="0.3">
      <c r="A264" s="9">
        <v>42005</v>
      </c>
      <c r="B264" s="13">
        <v>821406.7034956757</v>
      </c>
    </row>
    <row r="265" spans="1:2" x14ac:dyDescent="0.3">
      <c r="A265" s="9">
        <v>42036</v>
      </c>
      <c r="B265" s="13">
        <v>804515.81293279165</v>
      </c>
    </row>
    <row r="266" spans="1:2" x14ac:dyDescent="0.3">
      <c r="A266" s="9">
        <v>42064</v>
      </c>
      <c r="B266" s="13">
        <v>788051.73833644518</v>
      </c>
    </row>
    <row r="267" spans="1:2" x14ac:dyDescent="0.3">
      <c r="A267" s="9">
        <v>42095</v>
      </c>
      <c r="B267" s="13">
        <v>769399.10610903765</v>
      </c>
    </row>
    <row r="268" spans="1:2" x14ac:dyDescent="0.3">
      <c r="A268" s="9">
        <v>42125</v>
      </c>
      <c r="B268" s="13">
        <v>765496.4500793363</v>
      </c>
    </row>
    <row r="269" spans="1:2" x14ac:dyDescent="0.3">
      <c r="A269" s="9">
        <v>42156</v>
      </c>
      <c r="B269" s="13">
        <v>759961.4963291483</v>
      </c>
    </row>
    <row r="270" spans="1:2" x14ac:dyDescent="0.3">
      <c r="A270" s="9">
        <v>42186</v>
      </c>
      <c r="B270" s="13">
        <v>749477.47401574999</v>
      </c>
    </row>
    <row r="271" spans="1:2" x14ac:dyDescent="0.3">
      <c r="A271" s="9">
        <v>42217</v>
      </c>
      <c r="B271" s="13">
        <v>753187.44812238496</v>
      </c>
    </row>
    <row r="272" spans="1:2" x14ac:dyDescent="0.3">
      <c r="A272" s="9">
        <v>42248</v>
      </c>
      <c r="B272" s="13">
        <v>728781.60270924738</v>
      </c>
    </row>
    <row r="273" spans="1:2" x14ac:dyDescent="0.3">
      <c r="A273" s="9">
        <v>42278</v>
      </c>
      <c r="B273" s="13">
        <v>732662.20836700464</v>
      </c>
    </row>
    <row r="274" spans="1:2" x14ac:dyDescent="0.3">
      <c r="A274" s="9">
        <v>42309</v>
      </c>
      <c r="B274" s="13">
        <v>712390.06780032848</v>
      </c>
    </row>
    <row r="275" spans="1:2" x14ac:dyDescent="0.3">
      <c r="A275" s="9">
        <v>42339</v>
      </c>
      <c r="B275" s="13">
        <v>700719.53796913067</v>
      </c>
    </row>
    <row r="276" spans="1:2" x14ac:dyDescent="0.3">
      <c r="A276" s="9">
        <v>42370</v>
      </c>
      <c r="B276" s="13">
        <v>692156.86610343773</v>
      </c>
    </row>
    <row r="277" spans="1:2" x14ac:dyDescent="0.3">
      <c r="A277" s="9">
        <v>42401</v>
      </c>
      <c r="B277" s="13">
        <v>680696.50568061031</v>
      </c>
    </row>
    <row r="278" spans="1:2" x14ac:dyDescent="0.3">
      <c r="A278" s="9">
        <v>42430</v>
      </c>
      <c r="B278" s="13">
        <v>682548.26266423333</v>
      </c>
    </row>
    <row r="279" spans="1:2" x14ac:dyDescent="0.3">
      <c r="A279" s="9">
        <v>42461</v>
      </c>
      <c r="B279" s="13">
        <v>693351.93111104832</v>
      </c>
    </row>
    <row r="280" spans="1:2" x14ac:dyDescent="0.3">
      <c r="A280" s="9">
        <v>42491</v>
      </c>
      <c r="B280" s="13">
        <v>698353.01480081934</v>
      </c>
    </row>
    <row r="281" spans="1:2" x14ac:dyDescent="0.3">
      <c r="A281" s="9">
        <v>42522</v>
      </c>
      <c r="B281" s="13">
        <v>707930.06822989334</v>
      </c>
    </row>
    <row r="282" spans="1:2" x14ac:dyDescent="0.3">
      <c r="A282" s="9">
        <v>42552</v>
      </c>
      <c r="B282" s="13">
        <v>709020.55435647594</v>
      </c>
    </row>
    <row r="283" spans="1:2" x14ac:dyDescent="0.3">
      <c r="A283" s="9">
        <v>42583</v>
      </c>
      <c r="B283" s="13">
        <v>715686.36961684877</v>
      </c>
    </row>
    <row r="284" spans="1:2" x14ac:dyDescent="0.3">
      <c r="A284" s="9">
        <v>42614</v>
      </c>
      <c r="B284" s="13">
        <v>718867.33899663703</v>
      </c>
    </row>
    <row r="285" spans="1:2" x14ac:dyDescent="0.3">
      <c r="A285" s="9">
        <v>42644</v>
      </c>
      <c r="B285" s="13">
        <v>727103.89852463885</v>
      </c>
    </row>
    <row r="286" spans="1:2" x14ac:dyDescent="0.3">
      <c r="A286" s="9">
        <v>42675</v>
      </c>
      <c r="B286" s="13">
        <v>729637.72961012495</v>
      </c>
    </row>
    <row r="287" spans="1:2" x14ac:dyDescent="0.3">
      <c r="A287" s="9">
        <v>42705</v>
      </c>
      <c r="B287" s="13">
        <v>738525.97205772158</v>
      </c>
    </row>
    <row r="288" spans="1:2" x14ac:dyDescent="0.3">
      <c r="A288" s="9">
        <v>42736</v>
      </c>
      <c r="B288" s="13">
        <v>728108.8629770726</v>
      </c>
    </row>
    <row r="289" spans="1:2" x14ac:dyDescent="0.3">
      <c r="A289" s="9">
        <v>42767</v>
      </c>
      <c r="B289" s="13">
        <v>728014.48160384968</v>
      </c>
    </row>
    <row r="290" spans="1:2" x14ac:dyDescent="0.3">
      <c r="A290" s="9">
        <v>42795</v>
      </c>
      <c r="B290" s="13">
        <v>720306.84218953538</v>
      </c>
    </row>
    <row r="291" spans="1:2" x14ac:dyDescent="0.3">
      <c r="A291" s="9">
        <v>42826</v>
      </c>
      <c r="B291" s="13">
        <v>727340.46266640245</v>
      </c>
    </row>
    <row r="292" spans="1:2" x14ac:dyDescent="0.3">
      <c r="A292" s="9">
        <v>42856</v>
      </c>
      <c r="B292" s="13">
        <v>725535.51137668826</v>
      </c>
    </row>
    <row r="293" spans="1:2" x14ac:dyDescent="0.3">
      <c r="A293" s="9">
        <v>42887</v>
      </c>
      <c r="B293" s="13">
        <v>727678.75133564929</v>
      </c>
    </row>
    <row r="294" spans="1:2" x14ac:dyDescent="0.3">
      <c r="A294" s="9">
        <v>42917</v>
      </c>
      <c r="B294" s="13">
        <v>734062.17721194541</v>
      </c>
    </row>
    <row r="295" spans="1:2" x14ac:dyDescent="0.3">
      <c r="A295" s="9">
        <v>42948</v>
      </c>
      <c r="B295" s="13">
        <v>734879.42851266207</v>
      </c>
    </row>
    <row r="296" spans="1:2" x14ac:dyDescent="0.3">
      <c r="A296" s="9">
        <v>42979</v>
      </c>
      <c r="B296" s="13">
        <v>747123.08499428385</v>
      </c>
    </row>
    <row r="297" spans="1:2" x14ac:dyDescent="0.3">
      <c r="A297" s="9">
        <v>43009</v>
      </c>
      <c r="B297" s="13">
        <v>758018.94171439391</v>
      </c>
    </row>
    <row r="298" spans="1:2" x14ac:dyDescent="0.3">
      <c r="A298" s="9">
        <v>43040</v>
      </c>
      <c r="B298" s="13">
        <v>760536.23810814228</v>
      </c>
    </row>
    <row r="299" spans="1:2" x14ac:dyDescent="0.3">
      <c r="A299" s="9">
        <v>43070</v>
      </c>
      <c r="B299" s="13">
        <v>761367.47986662842</v>
      </c>
    </row>
    <row r="300" spans="1:2" x14ac:dyDescent="0.3">
      <c r="A300" s="9">
        <v>43101</v>
      </c>
      <c r="B300" s="13">
        <v>753919.340785195</v>
      </c>
    </row>
    <row r="301" spans="1:2" x14ac:dyDescent="0.3">
      <c r="A301" s="9">
        <v>43132</v>
      </c>
      <c r="B301" s="13">
        <v>770033.99591025943</v>
      </c>
    </row>
    <row r="302" spans="1:2" x14ac:dyDescent="0.3">
      <c r="A302" s="9">
        <v>43160</v>
      </c>
      <c r="B302" s="13">
        <v>786785.42904295644</v>
      </c>
    </row>
    <row r="303" spans="1:2" x14ac:dyDescent="0.3">
      <c r="A303" s="9">
        <v>43191</v>
      </c>
      <c r="B303" s="13">
        <v>796087.73713052366</v>
      </c>
    </row>
    <row r="304" spans="1:2" x14ac:dyDescent="0.3">
      <c r="A304" s="9">
        <v>43221</v>
      </c>
      <c r="B304" s="13">
        <v>777912.41560577694</v>
      </c>
    </row>
    <row r="305" spans="1:2" x14ac:dyDescent="0.3">
      <c r="A305" s="9">
        <v>43252</v>
      </c>
      <c r="B305" s="13">
        <v>782169.21405476856</v>
      </c>
    </row>
    <row r="306" spans="1:2" x14ac:dyDescent="0.3">
      <c r="A306" s="9">
        <v>43282</v>
      </c>
      <c r="B306" s="13">
        <v>795130.25615638262</v>
      </c>
    </row>
    <row r="307" spans="1:2" x14ac:dyDescent="0.3">
      <c r="A307" s="9">
        <v>43313</v>
      </c>
      <c r="B307" s="13">
        <v>820052.5416767326</v>
      </c>
    </row>
    <row r="308" spans="1:2" x14ac:dyDescent="0.3">
      <c r="A308" s="9">
        <v>43344</v>
      </c>
      <c r="B308" s="13">
        <v>824068.61391169066</v>
      </c>
    </row>
    <row r="309" spans="1:2" x14ac:dyDescent="0.3">
      <c r="A309" s="9">
        <v>43374</v>
      </c>
      <c r="B309" s="13">
        <v>821447.29044424591</v>
      </c>
    </row>
    <row r="310" spans="1:2" x14ac:dyDescent="0.3">
      <c r="A310" s="9">
        <v>43405</v>
      </c>
      <c r="B310" s="13">
        <v>836179.48894976091</v>
      </c>
    </row>
    <row r="311" spans="1:2" x14ac:dyDescent="0.3">
      <c r="A311" s="9">
        <v>43435</v>
      </c>
      <c r="B311" s="13">
        <v>855609.44229702186</v>
      </c>
    </row>
    <row r="312" spans="1:2" x14ac:dyDescent="0.3">
      <c r="A312" s="9">
        <v>43466</v>
      </c>
      <c r="B312" s="13">
        <v>850438.56449266372</v>
      </c>
    </row>
    <row r="313" spans="1:2" x14ac:dyDescent="0.3">
      <c r="A313" s="9">
        <v>43497</v>
      </c>
      <c r="B313" s="13">
        <v>865553.71891263465</v>
      </c>
    </row>
    <row r="314" spans="1:2" x14ac:dyDescent="0.3">
      <c r="A314" s="9">
        <v>43525</v>
      </c>
      <c r="B314" s="13">
        <v>853305.03018703219</v>
      </c>
    </row>
    <row r="315" spans="1:2" x14ac:dyDescent="0.3">
      <c r="A315" s="9">
        <v>43556</v>
      </c>
      <c r="B315" s="13">
        <v>878366.69613416924</v>
      </c>
    </row>
    <row r="316" spans="1:2" x14ac:dyDescent="0.3">
      <c r="A316" s="9">
        <v>43586</v>
      </c>
      <c r="B316" s="13">
        <v>867816.37442030397</v>
      </c>
    </row>
    <row r="317" spans="1:2" x14ac:dyDescent="0.3">
      <c r="A317" s="9">
        <v>43617</v>
      </c>
      <c r="B317" s="13">
        <v>879424.33314304007</v>
      </c>
    </row>
    <row r="318" spans="1:2" x14ac:dyDescent="0.3">
      <c r="A318" s="9">
        <v>43647</v>
      </c>
      <c r="B318" s="13">
        <v>856625.13333542121</v>
      </c>
    </row>
    <row r="319" spans="1:2" x14ac:dyDescent="0.3">
      <c r="A319" s="9">
        <v>43678</v>
      </c>
      <c r="B319" s="13">
        <v>857332.7215000171</v>
      </c>
    </row>
    <row r="320" spans="1:2" x14ac:dyDescent="0.3">
      <c r="A320" s="9">
        <v>43709</v>
      </c>
      <c r="B320" s="13">
        <v>867658.9648408544</v>
      </c>
    </row>
    <row r="321" spans="1:2" x14ac:dyDescent="0.3">
      <c r="A321" s="9">
        <v>43739</v>
      </c>
      <c r="B321" s="13">
        <v>870290.47627403692</v>
      </c>
    </row>
    <row r="322" spans="1:2" x14ac:dyDescent="0.3">
      <c r="A322" s="9">
        <v>43770</v>
      </c>
      <c r="B322" s="13">
        <v>865671.79282289464</v>
      </c>
    </row>
    <row r="323" spans="1:2" x14ac:dyDescent="0.3">
      <c r="A323" s="9">
        <v>43800</v>
      </c>
      <c r="B323" s="13">
        <v>858393.72400384676</v>
      </c>
    </row>
    <row r="324" spans="1:2" x14ac:dyDescent="0.3">
      <c r="A324" s="9">
        <v>43831</v>
      </c>
      <c r="B324" s="13">
        <v>877919.65991804597</v>
      </c>
    </row>
    <row r="325" spans="1:2" x14ac:dyDescent="0.3">
      <c r="A325" s="9">
        <v>43862</v>
      </c>
      <c r="B325" s="13">
        <v>895649.32781287131</v>
      </c>
    </row>
    <row r="326" spans="1:2" x14ac:dyDescent="0.3">
      <c r="A326" s="9">
        <v>43891</v>
      </c>
      <c r="B326" s="13">
        <v>916581.0382021371</v>
      </c>
    </row>
    <row r="327" spans="1:2" x14ac:dyDescent="0.3">
      <c r="A327" s="9">
        <v>43922</v>
      </c>
      <c r="B327" s="13">
        <v>908961.18751796766</v>
      </c>
    </row>
    <row r="328" spans="1:2" x14ac:dyDescent="0.3">
      <c r="A328" s="9">
        <v>43952</v>
      </c>
      <c r="B328" s="13">
        <v>929579.67537322268</v>
      </c>
    </row>
    <row r="329" spans="1:2" x14ac:dyDescent="0.3">
      <c r="A329" s="9">
        <v>43983</v>
      </c>
      <c r="B329" s="13">
        <v>914429.56458062225</v>
      </c>
    </row>
    <row r="330" spans="1:2" x14ac:dyDescent="0.3">
      <c r="A330" s="9">
        <v>44013</v>
      </c>
      <c r="B330" s="13">
        <v>913179.58447854302</v>
      </c>
    </row>
    <row r="331" spans="1:2" x14ac:dyDescent="0.3">
      <c r="A331" s="9">
        <v>44044</v>
      </c>
      <c r="B331" s="13">
        <v>888289.62067830039</v>
      </c>
    </row>
    <row r="332" spans="1:2" x14ac:dyDescent="0.3">
      <c r="A332" s="9">
        <v>44075</v>
      </c>
      <c r="B332" s="13">
        <v>895481.94314985164</v>
      </c>
    </row>
    <row r="333" spans="1:2" x14ac:dyDescent="0.3">
      <c r="A333" s="9">
        <v>44105</v>
      </c>
      <c r="B333" s="13">
        <v>909237.36427461344</v>
      </c>
    </row>
    <row r="334" spans="1:2" x14ac:dyDescent="0.3">
      <c r="A334" s="9">
        <v>44136</v>
      </c>
      <c r="B334" s="13">
        <v>930161.74857758905</v>
      </c>
    </row>
    <row r="335" spans="1:2" x14ac:dyDescent="0.3">
      <c r="A335" s="9">
        <v>44166</v>
      </c>
      <c r="B335" s="13">
        <v>901334.41674267873</v>
      </c>
    </row>
    <row r="336" spans="1:2" x14ac:dyDescent="0.3">
      <c r="A336" s="9">
        <v>44197</v>
      </c>
      <c r="B336" s="13">
        <v>918351.3387451364</v>
      </c>
    </row>
    <row r="337" spans="1:2" x14ac:dyDescent="0.3">
      <c r="A337" s="9">
        <v>44228</v>
      </c>
      <c r="B337" s="13">
        <v>919582.03237363964</v>
      </c>
    </row>
    <row r="338" spans="1:2" x14ac:dyDescent="0.3">
      <c r="A338" s="9">
        <v>44256</v>
      </c>
      <c r="B338" s="13">
        <v>957037.91820135794</v>
      </c>
    </row>
    <row r="339" spans="1:2" x14ac:dyDescent="0.3">
      <c r="A339" s="9">
        <v>44287</v>
      </c>
      <c r="B339" s="13">
        <v>963089.31149266392</v>
      </c>
    </row>
    <row r="340" spans="1:2" x14ac:dyDescent="0.3">
      <c r="A340" s="9">
        <v>44317</v>
      </c>
      <c r="B340" s="13">
        <v>970731.8729450173</v>
      </c>
    </row>
    <row r="341" spans="1:2" x14ac:dyDescent="0.3">
      <c r="A341" s="9">
        <v>44348</v>
      </c>
      <c r="B341" s="13">
        <v>968249.1411760957</v>
      </c>
    </row>
    <row r="342" spans="1:2" x14ac:dyDescent="0.3">
      <c r="A342" s="9">
        <v>44378</v>
      </c>
      <c r="B342" s="13">
        <v>968028.98114672361</v>
      </c>
    </row>
    <row r="343" spans="1:2" x14ac:dyDescent="0.3">
      <c r="A343" s="9">
        <v>44409</v>
      </c>
      <c r="B343" s="13">
        <v>1016381.4008541309</v>
      </c>
    </row>
    <row r="344" spans="1:2" x14ac:dyDescent="0.3">
      <c r="A344" s="9">
        <v>44440</v>
      </c>
      <c r="B344" s="13">
        <v>935589.79230219824</v>
      </c>
    </row>
    <row r="345" spans="1:2" x14ac:dyDescent="0.3">
      <c r="A345" s="9">
        <v>44470</v>
      </c>
      <c r="B345" s="13">
        <v>889381.10536300298</v>
      </c>
    </row>
    <row r="346" spans="1:2" x14ac:dyDescent="0.3">
      <c r="A346" s="9">
        <v>44501</v>
      </c>
      <c r="B346" s="13">
        <v>799990.44863062969</v>
      </c>
    </row>
    <row r="347" spans="1:2" x14ac:dyDescent="0.3">
      <c r="A347" s="9">
        <v>44531</v>
      </c>
      <c r="B347" s="13">
        <v>814499.35061384505</v>
      </c>
    </row>
    <row r="348" spans="1:2" x14ac:dyDescent="0.3">
      <c r="A348" s="9">
        <v>44562</v>
      </c>
      <c r="B348" s="13">
        <v>836209.82108292729</v>
      </c>
    </row>
    <row r="349" spans="1:2" x14ac:dyDescent="0.3">
      <c r="A349" s="9">
        <v>44593</v>
      </c>
      <c r="B349" s="13">
        <v>868724.17184816964</v>
      </c>
    </row>
    <row r="350" spans="1:2" x14ac:dyDescent="0.3">
      <c r="A350" s="9">
        <v>44621</v>
      </c>
      <c r="B350" s="13">
        <v>929636.4108327264</v>
      </c>
    </row>
    <row r="351" spans="1:2" x14ac:dyDescent="0.3">
      <c r="A351" s="9">
        <v>44652</v>
      </c>
      <c r="B351" s="13">
        <v>965178.87337773235</v>
      </c>
    </row>
    <row r="352" spans="1:2" x14ac:dyDescent="0.3">
      <c r="A352" s="9">
        <v>44682</v>
      </c>
      <c r="B352" s="13">
        <v>986657.89295767993</v>
      </c>
    </row>
    <row r="353" spans="1:2" x14ac:dyDescent="0.3">
      <c r="A353" s="9">
        <v>44713</v>
      </c>
      <c r="B353" s="13">
        <v>971421.70273748366</v>
      </c>
    </row>
    <row r="354" spans="1:2" x14ac:dyDescent="0.3">
      <c r="A354" s="9">
        <v>44743</v>
      </c>
      <c r="B354" s="13">
        <v>958256.32039895526</v>
      </c>
    </row>
    <row r="355" spans="1:2" x14ac:dyDescent="0.3">
      <c r="A355" s="9">
        <v>44774</v>
      </c>
      <c r="B355" s="13">
        <v>948214.3493858407</v>
      </c>
    </row>
    <row r="356" spans="1:2" x14ac:dyDescent="0.3">
      <c r="A356" s="9">
        <v>44805</v>
      </c>
      <c r="B356" s="13">
        <v>931432.61790064536</v>
      </c>
    </row>
    <row r="357" spans="1:2" x14ac:dyDescent="0.3">
      <c r="A357" s="9">
        <v>44835</v>
      </c>
      <c r="B357" s="13">
        <v>914848.28534598835</v>
      </c>
    </row>
    <row r="358" spans="1:2" x14ac:dyDescent="0.3">
      <c r="A358" s="9">
        <v>44866</v>
      </c>
      <c r="B358" s="13">
        <v>882454.99663903227</v>
      </c>
    </row>
    <row r="359" spans="1:2" x14ac:dyDescent="0.3">
      <c r="A359" s="9">
        <v>44896</v>
      </c>
      <c r="B359" s="13">
        <v>897705.65865904384</v>
      </c>
    </row>
    <row r="360" spans="1:2" x14ac:dyDescent="0.3">
      <c r="A360" s="9">
        <v>44927</v>
      </c>
      <c r="B360" s="13">
        <v>874471.00991627865</v>
      </c>
    </row>
    <row r="361" spans="1:2" x14ac:dyDescent="0.3">
      <c r="A361" s="9">
        <v>44958</v>
      </c>
      <c r="B361" s="13">
        <v>877443.47671065095</v>
      </c>
    </row>
    <row r="362" spans="1:2" x14ac:dyDescent="0.3">
      <c r="A362" s="9">
        <v>44986</v>
      </c>
      <c r="B362" s="13">
        <v>712495.89450456796</v>
      </c>
    </row>
    <row r="363" spans="1:2" x14ac:dyDescent="0.3">
      <c r="A363" s="9">
        <v>45017</v>
      </c>
      <c r="B363" s="13">
        <v>499549.361530172</v>
      </c>
    </row>
    <row r="364" spans="1:2" x14ac:dyDescent="0.3">
      <c r="A364" s="9">
        <v>45047</v>
      </c>
      <c r="B364" s="13">
        <v>364153.11629300594</v>
      </c>
    </row>
    <row r="365" spans="1:2" x14ac:dyDescent="0.3">
      <c r="A365" s="9">
        <v>45078</v>
      </c>
      <c r="B365" s="13">
        <v>463472.00193721568</v>
      </c>
    </row>
    <row r="366" spans="1:2" x14ac:dyDescent="0.3">
      <c r="A366" s="9">
        <v>45108</v>
      </c>
      <c r="B366" s="13">
        <v>702257.99475349009</v>
      </c>
    </row>
    <row r="367" spans="1:2" x14ac:dyDescent="0.3">
      <c r="A367" s="9">
        <v>45139</v>
      </c>
      <c r="B367" s="13">
        <v>805596.99791015126</v>
      </c>
    </row>
    <row r="368" spans="1:2" x14ac:dyDescent="0.3">
      <c r="A368" s="9">
        <v>45170</v>
      </c>
      <c r="B368" s="13">
        <v>858973.66315474699</v>
      </c>
    </row>
    <row r="369" spans="1:2" x14ac:dyDescent="0.3">
      <c r="A369" s="9">
        <v>45200</v>
      </c>
      <c r="B369" s="13">
        <v>834143.61484360509</v>
      </c>
    </row>
    <row r="370" spans="1:2" x14ac:dyDescent="0.3">
      <c r="A370" s="9">
        <v>45231</v>
      </c>
      <c r="B370" s="13">
        <v>824723.2172918017</v>
      </c>
    </row>
    <row r="371" spans="1:2" x14ac:dyDescent="0.3">
      <c r="A371" s="9">
        <v>45261</v>
      </c>
      <c r="B371" s="13">
        <v>820509.56886359304</v>
      </c>
    </row>
    <row r="372" spans="1:2" x14ac:dyDescent="0.3">
      <c r="A372" s="9">
        <v>45292</v>
      </c>
      <c r="B372" s="13">
        <v>753378.55434922536</v>
      </c>
    </row>
    <row r="373" spans="1:2" x14ac:dyDescent="0.3">
      <c r="A373" s="9">
        <v>45323</v>
      </c>
      <c r="B373" s="13">
        <v>732646.59058803925</v>
      </c>
    </row>
    <row r="374" spans="1:2" x14ac:dyDescent="0.3">
      <c r="A374" s="9">
        <v>45352</v>
      </c>
      <c r="B374" s="13">
        <v>710869.58821438497</v>
      </c>
    </row>
    <row r="375" spans="1:2" x14ac:dyDescent="0.3">
      <c r="A375" s="9">
        <v>45383</v>
      </c>
      <c r="B375" s="13">
        <v>753819.05935402808</v>
      </c>
    </row>
    <row r="376" spans="1:2" x14ac:dyDescent="0.3">
      <c r="A376" s="9">
        <v>45413</v>
      </c>
      <c r="B376" s="13">
        <v>767752.65174055006</v>
      </c>
    </row>
    <row r="377" spans="1:2" x14ac:dyDescent="0.3">
      <c r="A377" s="9">
        <v>45444</v>
      </c>
      <c r="B377" s="13">
        <v>759714.49648450874</v>
      </c>
    </row>
    <row r="378" spans="1:2" x14ac:dyDescent="0.3">
      <c r="A378" s="9">
        <v>45474</v>
      </c>
      <c r="B378" s="13">
        <v>734824.77078196267</v>
      </c>
    </row>
    <row r="379" spans="1:2" x14ac:dyDescent="0.3">
      <c r="A379" s="9">
        <v>45505</v>
      </c>
      <c r="B379" s="13">
        <v>692748.27752247604</v>
      </c>
    </row>
    <row r="380" spans="1:2" x14ac:dyDescent="0.3">
      <c r="A380" s="9">
        <v>45536</v>
      </c>
      <c r="B380" s="13">
        <v>656442.69174275559</v>
      </c>
    </row>
    <row r="381" spans="1:2" x14ac:dyDescent="0.3">
      <c r="A381" s="9">
        <v>45566</v>
      </c>
      <c r="B381" s="13">
        <v>617749.60117300705</v>
      </c>
    </row>
    <row r="382" spans="1:2" x14ac:dyDescent="0.3">
      <c r="A382" s="9">
        <v>45597</v>
      </c>
      <c r="B382" s="13">
        <v>614174.87198780372</v>
      </c>
    </row>
    <row r="383" spans="1:2" x14ac:dyDescent="0.3">
      <c r="A383" s="9">
        <v>45627</v>
      </c>
      <c r="B383" s="13">
        <v>615099.72505879169</v>
      </c>
    </row>
    <row r="384" spans="1:2" x14ac:dyDescent="0.3">
      <c r="A384" s="9">
        <v>45658</v>
      </c>
      <c r="B384" s="13">
        <v>626688.47083325998</v>
      </c>
    </row>
    <row r="385" spans="1:2" x14ac:dyDescent="0.3">
      <c r="A385" s="9">
        <v>45689</v>
      </c>
      <c r="B385" s="13">
        <v>642776.94604741165</v>
      </c>
    </row>
    <row r="386" spans="1:2" x14ac:dyDescent="0.3">
      <c r="A386" s="9">
        <v>45717</v>
      </c>
      <c r="B386" s="13">
        <v>634165.76513185166</v>
      </c>
    </row>
    <row r="387" spans="1:2" x14ac:dyDescent="0.3">
      <c r="A387" s="9">
        <v>45748</v>
      </c>
      <c r="B387" s="13">
        <v>629847.90912347904</v>
      </c>
    </row>
    <row r="388" spans="1:2" x14ac:dyDescent="0.3">
      <c r="A388" s="9">
        <v>45778</v>
      </c>
      <c r="B388" s="13">
        <v>629596.54604354326</v>
      </c>
    </row>
    <row r="389" spans="1:2" x14ac:dyDescent="0.3">
      <c r="A389" s="9">
        <v>45809</v>
      </c>
      <c r="B389" s="13">
        <v>635765.08489569591</v>
      </c>
    </row>
    <row r="390" spans="1:2" x14ac:dyDescent="0.3">
      <c r="A390" s="9">
        <v>45839</v>
      </c>
      <c r="B390" s="13">
        <v>645698.7958109813</v>
      </c>
    </row>
    <row r="391" spans="1:2" x14ac:dyDescent="0.3">
      <c r="A391" s="9">
        <v>45870</v>
      </c>
      <c r="B391" s="13">
        <v>649068.26137188263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6E45A-1EA7-4C80-8BB9-52B143A0C1C4}">
  <dimension ref="A1:C11"/>
  <sheetViews>
    <sheetView workbookViewId="0">
      <selection sqref="A1:C11"/>
    </sheetView>
  </sheetViews>
  <sheetFormatPr defaultRowHeight="14.4" x14ac:dyDescent="0.3"/>
  <sheetData>
    <row r="1" spans="1:3" x14ac:dyDescent="0.3">
      <c r="B1" t="s">
        <v>66</v>
      </c>
      <c r="C1" t="s">
        <v>67</v>
      </c>
    </row>
    <row r="2" spans="1:3" x14ac:dyDescent="0.3">
      <c r="A2" s="9">
        <v>42369</v>
      </c>
      <c r="B2">
        <v>6379085</v>
      </c>
      <c r="C2">
        <v>5239151</v>
      </c>
    </row>
    <row r="3" spans="1:3" x14ac:dyDescent="0.3">
      <c r="A3" s="9">
        <v>42735</v>
      </c>
      <c r="B3">
        <v>6689624</v>
      </c>
      <c r="C3">
        <v>5781222</v>
      </c>
    </row>
    <row r="4" spans="1:3" x14ac:dyDescent="0.3">
      <c r="A4" s="9">
        <v>43100</v>
      </c>
      <c r="B4">
        <v>6853262</v>
      </c>
      <c r="C4">
        <v>6213189</v>
      </c>
    </row>
    <row r="5" spans="1:3" x14ac:dyDescent="0.3">
      <c r="A5" s="9">
        <v>43465</v>
      </c>
      <c r="B5">
        <v>6820795</v>
      </c>
      <c r="C5">
        <v>6338586</v>
      </c>
    </row>
    <row r="6" spans="1:3" x14ac:dyDescent="0.3">
      <c r="A6" s="9">
        <v>43830</v>
      </c>
      <c r="B6">
        <v>6957492</v>
      </c>
      <c r="C6">
        <v>6403423</v>
      </c>
    </row>
    <row r="7" spans="1:3" x14ac:dyDescent="0.3">
      <c r="A7" s="9">
        <v>44196</v>
      </c>
      <c r="B7">
        <v>5667069</v>
      </c>
      <c r="C7">
        <v>6051611</v>
      </c>
    </row>
    <row r="8" spans="1:3" x14ac:dyDescent="0.3">
      <c r="A8" s="9">
        <v>44561</v>
      </c>
      <c r="B8">
        <v>5309323</v>
      </c>
      <c r="C8">
        <v>5595081</v>
      </c>
    </row>
    <row r="9" spans="1:3" x14ac:dyDescent="0.3">
      <c r="A9" s="9">
        <v>44926</v>
      </c>
      <c r="B9">
        <v>4794792</v>
      </c>
      <c r="C9">
        <v>5521766</v>
      </c>
    </row>
    <row r="10" spans="1:3" x14ac:dyDescent="0.3">
      <c r="A10" s="9">
        <v>45291</v>
      </c>
      <c r="B10">
        <v>5556024</v>
      </c>
      <c r="C10">
        <v>5619336</v>
      </c>
    </row>
    <row r="11" spans="1:3" x14ac:dyDescent="0.3">
      <c r="A11" s="9">
        <v>45657</v>
      </c>
      <c r="B11">
        <v>5583660</v>
      </c>
      <c r="C11">
        <v>5069563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65BDC-A631-484A-B10B-3B757EBCE6A0}">
  <dimension ref="A1:AD19"/>
  <sheetViews>
    <sheetView topLeftCell="I1" workbookViewId="0">
      <selection activeCell="U3" sqref="U3:U10"/>
    </sheetView>
  </sheetViews>
  <sheetFormatPr defaultRowHeight="14.4" x14ac:dyDescent="0.3"/>
  <sheetData>
    <row r="1" spans="1:30" x14ac:dyDescent="0.3">
      <c r="A1" s="15"/>
      <c r="B1" s="15" t="s">
        <v>100</v>
      </c>
      <c r="C1" s="15" t="s">
        <v>101</v>
      </c>
      <c r="D1" s="15" t="s">
        <v>102</v>
      </c>
      <c r="E1" s="15" t="s">
        <v>103</v>
      </c>
      <c r="F1" s="15" t="s">
        <v>104</v>
      </c>
      <c r="G1" s="15" t="s">
        <v>105</v>
      </c>
      <c r="H1" s="15" t="s">
        <v>106</v>
      </c>
      <c r="I1" s="15" t="s">
        <v>107</v>
      </c>
    </row>
    <row r="2" spans="1:30" x14ac:dyDescent="0.3">
      <c r="A2" s="15" t="s">
        <v>38</v>
      </c>
      <c r="B2" s="16">
        <v>16.13481604225462</v>
      </c>
      <c r="C2" s="16">
        <v>14.716834748521212</v>
      </c>
      <c r="D2" s="16">
        <v>14.65135692497897</v>
      </c>
      <c r="E2" s="16">
        <v>11.668613499084382</v>
      </c>
      <c r="F2" s="16">
        <v>15.809916063886501</v>
      </c>
      <c r="G2" s="16">
        <v>14.06438183397754</v>
      </c>
      <c r="H2" s="16">
        <v>13.976230256879763</v>
      </c>
      <c r="I2" s="16">
        <v>15.865888617310794</v>
      </c>
      <c r="O2" t="s">
        <v>38</v>
      </c>
      <c r="P2" t="s">
        <v>1</v>
      </c>
      <c r="Q2" t="s">
        <v>0</v>
      </c>
      <c r="R2" t="s">
        <v>97</v>
      </c>
      <c r="S2" t="s">
        <v>45</v>
      </c>
      <c r="T2" t="s">
        <v>58</v>
      </c>
      <c r="U2" t="s">
        <v>37</v>
      </c>
    </row>
    <row r="3" spans="1:30" x14ac:dyDescent="0.3">
      <c r="A3" s="15" t="s">
        <v>1</v>
      </c>
      <c r="B3" s="16">
        <v>10.236067085612694</v>
      </c>
      <c r="C3" s="16">
        <v>10.633915248655653</v>
      </c>
      <c r="D3" s="16">
        <v>12.092523485240019</v>
      </c>
      <c r="E3" s="16">
        <v>13.212652143770152</v>
      </c>
      <c r="F3" s="16">
        <v>13.517631721471682</v>
      </c>
      <c r="G3" s="16">
        <v>14.578227248856107</v>
      </c>
      <c r="H3" s="16">
        <v>12.005710590951484</v>
      </c>
      <c r="I3" s="16">
        <v>13.911478234606934</v>
      </c>
      <c r="N3" t="s">
        <v>100</v>
      </c>
      <c r="O3" s="8">
        <v>16.13481604225462</v>
      </c>
      <c r="P3" s="8">
        <v>10.236067085612694</v>
      </c>
      <c r="Q3" s="8">
        <v>6.8664982498708529</v>
      </c>
      <c r="R3" s="8">
        <v>7.8686768185253548</v>
      </c>
      <c r="S3" s="8">
        <v>9.1987194898672531</v>
      </c>
      <c r="T3" s="8">
        <v>30.115814287810252</v>
      </c>
      <c r="U3" s="8">
        <v>19.579408026058971</v>
      </c>
      <c r="V3" s="8"/>
      <c r="W3" s="8"/>
      <c r="X3" s="8"/>
      <c r="Y3" s="8"/>
      <c r="AB3" s="8"/>
      <c r="AC3" s="8"/>
    </row>
    <row r="4" spans="1:30" x14ac:dyDescent="0.3">
      <c r="A4" s="15" t="s">
        <v>0</v>
      </c>
      <c r="B4" s="16">
        <v>6.8664982498708529</v>
      </c>
      <c r="C4" s="16">
        <v>6.9702873114706412</v>
      </c>
      <c r="D4" s="16">
        <v>7.1989417707921639</v>
      </c>
      <c r="E4" s="16">
        <v>13.909525976822856</v>
      </c>
      <c r="F4" s="16">
        <v>12.995862063060196</v>
      </c>
      <c r="G4" s="16">
        <v>14.333468139142678</v>
      </c>
      <c r="H4" s="16">
        <v>14.868666090730398</v>
      </c>
      <c r="I4" s="16">
        <v>13.504111102278603</v>
      </c>
      <c r="N4" t="s">
        <v>101</v>
      </c>
      <c r="O4" s="8">
        <v>14.716834748521212</v>
      </c>
      <c r="P4" s="8">
        <v>10.633915248655653</v>
      </c>
      <c r="Q4" s="8">
        <v>6.9702873114706412</v>
      </c>
      <c r="R4" s="8">
        <v>8.1895840016066082</v>
      </c>
      <c r="S4" s="8">
        <v>9.903863262972239</v>
      </c>
      <c r="T4" s="8">
        <v>30.34461688904463</v>
      </c>
      <c r="U4" s="8">
        <v>19.24089853772902</v>
      </c>
      <c r="V4" s="8"/>
      <c r="W4" s="8"/>
      <c r="X4" s="8"/>
      <c r="Y4" s="8"/>
      <c r="AB4" s="8"/>
      <c r="AC4" s="8"/>
    </row>
    <row r="5" spans="1:30" x14ac:dyDescent="0.3">
      <c r="A5" s="15" t="s">
        <v>97</v>
      </c>
      <c r="B5" s="16">
        <v>7.8686768185253548</v>
      </c>
      <c r="C5" s="16">
        <v>8.1895840016066082</v>
      </c>
      <c r="D5" s="16">
        <v>6.9024627833682946</v>
      </c>
      <c r="E5" s="16">
        <v>5.7506664444562361</v>
      </c>
      <c r="F5" s="16">
        <v>6.227862679576404</v>
      </c>
      <c r="G5" s="16">
        <v>6.8031135258762765</v>
      </c>
      <c r="H5" s="16">
        <v>6.0577234451603585</v>
      </c>
      <c r="I5" s="16">
        <v>9.3280770496277832</v>
      </c>
      <c r="N5" t="s">
        <v>102</v>
      </c>
      <c r="O5" s="8">
        <v>14.65135692497897</v>
      </c>
      <c r="P5" s="8">
        <v>12.092523485240019</v>
      </c>
      <c r="Q5" s="8">
        <v>7.1989417707921639</v>
      </c>
      <c r="R5" s="8">
        <v>6.9024627833682946</v>
      </c>
      <c r="S5" s="8">
        <v>10.404791039633558</v>
      </c>
      <c r="T5" s="8">
        <v>29.518026885152864</v>
      </c>
      <c r="U5" s="8">
        <v>19.231897110834151</v>
      </c>
      <c r="V5" s="8"/>
      <c r="W5" s="8"/>
      <c r="X5" s="8"/>
      <c r="Y5" s="8"/>
      <c r="AB5" s="8"/>
      <c r="AC5" s="8"/>
    </row>
    <row r="6" spans="1:30" x14ac:dyDescent="0.3">
      <c r="A6" s="15" t="s">
        <v>45</v>
      </c>
      <c r="B6" s="16">
        <v>9.1987194898672531</v>
      </c>
      <c r="C6" s="16">
        <v>9.903863262972239</v>
      </c>
      <c r="D6" s="16">
        <v>10.404791039633558</v>
      </c>
      <c r="E6" s="16">
        <v>10.229800959739807</v>
      </c>
      <c r="F6" s="16">
        <v>9.4140099027916655</v>
      </c>
      <c r="G6" s="16">
        <v>10.858896495330109</v>
      </c>
      <c r="H6" s="16">
        <v>10.631510885948478</v>
      </c>
      <c r="I6" s="16">
        <v>8.6048749767503576</v>
      </c>
      <c r="N6" t="s">
        <v>103</v>
      </c>
      <c r="O6" s="8">
        <v>11.668613499084382</v>
      </c>
      <c r="P6" s="8">
        <v>13.212652143770152</v>
      </c>
      <c r="Q6" s="8">
        <v>13.909525976822856</v>
      </c>
      <c r="R6" s="8">
        <v>5.7506664444562361</v>
      </c>
      <c r="S6" s="8">
        <v>10.229800959739807</v>
      </c>
      <c r="T6" s="8">
        <v>26.83198425195674</v>
      </c>
      <c r="U6" s="8">
        <v>18.396756724169812</v>
      </c>
      <c r="V6" s="8"/>
      <c r="W6" s="8"/>
      <c r="X6" s="8"/>
      <c r="Y6" s="8"/>
      <c r="AB6" s="8"/>
      <c r="AC6" s="8"/>
    </row>
    <row r="7" spans="1:30" x14ac:dyDescent="0.3">
      <c r="A7" s="15" t="s">
        <v>46</v>
      </c>
      <c r="B7" s="16">
        <v>3.9414276960557681</v>
      </c>
      <c r="C7" s="16">
        <v>5.273526856115974</v>
      </c>
      <c r="D7" s="16">
        <v>5.9845243162172279</v>
      </c>
      <c r="E7" s="16">
        <v>5.1500007598002409</v>
      </c>
      <c r="F7" s="16">
        <v>4.5471923894498678</v>
      </c>
      <c r="G7" s="16">
        <v>4.120063588092636</v>
      </c>
      <c r="H7" s="16">
        <v>3.5618466252322469</v>
      </c>
      <c r="I7" s="16">
        <v>3.6869619621744114</v>
      </c>
      <c r="N7" t="s">
        <v>104</v>
      </c>
      <c r="O7" s="8">
        <v>15.809916063886501</v>
      </c>
      <c r="P7" s="8">
        <v>13.517631721471682</v>
      </c>
      <c r="Q7" s="8">
        <v>12.995862063060196</v>
      </c>
      <c r="R7" s="8">
        <v>6.227862679576404</v>
      </c>
      <c r="S7" s="8">
        <v>9.4140099027916655</v>
      </c>
      <c r="T7" s="8">
        <v>24.651721856998218</v>
      </c>
      <c r="U7" s="8">
        <v>17.38299571221534</v>
      </c>
      <c r="V7" s="8"/>
      <c r="W7" s="8"/>
      <c r="X7" s="8"/>
      <c r="Y7" s="8"/>
      <c r="AB7" s="8"/>
      <c r="AC7" s="8"/>
    </row>
    <row r="8" spans="1:30" x14ac:dyDescent="0.3">
      <c r="A8" s="15" t="s">
        <v>42</v>
      </c>
      <c r="B8" s="16">
        <v>4.0490923863525694</v>
      </c>
      <c r="C8" s="16">
        <v>4.0563971263054057</v>
      </c>
      <c r="D8" s="16">
        <v>4.2376037454777613</v>
      </c>
      <c r="E8" s="16">
        <v>3.8057522109564195</v>
      </c>
      <c r="F8" s="16">
        <v>2.8420755189546636</v>
      </c>
      <c r="G8" s="16">
        <v>3.0151072771608911</v>
      </c>
      <c r="H8" s="16">
        <v>3.3754670516761127</v>
      </c>
      <c r="I8" s="16">
        <v>3.6550363157443853</v>
      </c>
      <c r="N8" t="s">
        <v>105</v>
      </c>
      <c r="O8" s="8">
        <v>14.06438183397754</v>
      </c>
      <c r="P8" s="8">
        <v>14.578227248856107</v>
      </c>
      <c r="Q8" s="8">
        <v>14.333468139142678</v>
      </c>
      <c r="R8" s="8">
        <v>6.8031135258762765</v>
      </c>
      <c r="S8" s="8">
        <v>10.858896495330109</v>
      </c>
      <c r="T8" s="8">
        <v>20.2321027531016</v>
      </c>
      <c r="U8" s="8">
        <v>19.129810003715676</v>
      </c>
      <c r="V8" s="8"/>
      <c r="W8" s="8"/>
      <c r="X8" s="8"/>
      <c r="Y8" s="8"/>
      <c r="AB8" s="8"/>
      <c r="AC8" s="8"/>
    </row>
    <row r="9" spans="1:30" x14ac:dyDescent="0.3">
      <c r="A9" s="15" t="s">
        <v>49</v>
      </c>
      <c r="B9" s="16">
        <v>4.4111391805770808</v>
      </c>
      <c r="C9" s="16">
        <v>4.1250989247909136</v>
      </c>
      <c r="D9" s="16">
        <v>4.2497010508821518</v>
      </c>
      <c r="E9" s="16">
        <v>3.6624862706587824</v>
      </c>
      <c r="F9" s="16">
        <v>2.7652036537148326</v>
      </c>
      <c r="G9" s="16">
        <v>2.5597492345589998</v>
      </c>
      <c r="H9" s="16">
        <v>3.1638050954221661</v>
      </c>
      <c r="I9" s="16">
        <v>3.397341553222573</v>
      </c>
      <c r="N9" t="s">
        <v>106</v>
      </c>
      <c r="O9" s="8">
        <v>13.976230256879763</v>
      </c>
      <c r="P9" s="8">
        <v>12.005710590951484</v>
      </c>
      <c r="Q9" s="8">
        <v>14.868666090730398</v>
      </c>
      <c r="R9" s="8">
        <v>6.0577234451603585</v>
      </c>
      <c r="S9" s="8">
        <v>10.631510885948478</v>
      </c>
      <c r="T9" s="8">
        <v>23.562319997504027</v>
      </c>
      <c r="U9" s="8">
        <v>18.897838732825488</v>
      </c>
      <c r="V9" s="8"/>
      <c r="W9" s="8"/>
      <c r="X9" s="8"/>
      <c r="Y9" s="8"/>
      <c r="AB9" s="8"/>
      <c r="AC9" s="8"/>
    </row>
    <row r="10" spans="1:30" x14ac:dyDescent="0.3">
      <c r="A10" s="15" t="s">
        <v>98</v>
      </c>
      <c r="B10" s="16">
        <v>3.9656237401104453</v>
      </c>
      <c r="C10" s="16">
        <v>3.7262561426458118</v>
      </c>
      <c r="D10" s="16">
        <v>3.6409722433344469</v>
      </c>
      <c r="E10" s="16">
        <v>3.1657263827305631</v>
      </c>
      <c r="F10" s="16">
        <v>2.4330127306316522</v>
      </c>
      <c r="G10" s="16">
        <v>2.420178609558723</v>
      </c>
      <c r="H10" s="16">
        <v>3.0326809761366569</v>
      </c>
      <c r="I10" s="16">
        <v>3.0439213028956633</v>
      </c>
      <c r="N10" t="s">
        <v>107</v>
      </c>
      <c r="O10" s="8">
        <v>15.865888617310794</v>
      </c>
      <c r="P10" s="8">
        <v>13.911478234606934</v>
      </c>
      <c r="Q10" s="8">
        <v>13.504111102278603</v>
      </c>
      <c r="R10" s="8">
        <v>9.3280770496277832</v>
      </c>
      <c r="S10" s="8">
        <v>8.6048749767503576</v>
      </c>
      <c r="T10" s="8">
        <v>21.075017036872961</v>
      </c>
      <c r="U10" s="8">
        <v>17.710552982552574</v>
      </c>
      <c r="V10" s="8"/>
      <c r="W10" s="8"/>
      <c r="X10" s="8"/>
      <c r="Y10" s="8"/>
      <c r="AB10" s="8"/>
      <c r="AC10" s="8"/>
    </row>
    <row r="11" spans="1:30" x14ac:dyDescent="0.3">
      <c r="A11" s="15" t="s">
        <v>53</v>
      </c>
      <c r="B11" s="16">
        <v>2.0174260833971371</v>
      </c>
      <c r="C11" s="16">
        <v>2.2561719455549705</v>
      </c>
      <c r="D11" s="16">
        <v>1.9945353114644448</v>
      </c>
      <c r="E11" s="16">
        <v>2.1305795183265066</v>
      </c>
      <c r="F11" s="16">
        <v>2.1220359591643643</v>
      </c>
      <c r="G11" s="16">
        <v>2.0796644622735361</v>
      </c>
      <c r="H11" s="16">
        <v>2.4281415512194164</v>
      </c>
      <c r="I11" s="16">
        <v>2.3825381892215822</v>
      </c>
    </row>
    <row r="12" spans="1:30" x14ac:dyDescent="0.3">
      <c r="A12" s="15" t="s">
        <v>99</v>
      </c>
      <c r="B12" s="16">
        <v>6.9971260647800539</v>
      </c>
      <c r="C12" s="16">
        <v>7.3492612038715999</v>
      </c>
      <c r="D12" s="16">
        <v>7.6943295939358922</v>
      </c>
      <c r="E12" s="16">
        <v>6.2354439089305931</v>
      </c>
      <c r="F12" s="16">
        <v>7.7919942800995869</v>
      </c>
      <c r="G12" s="16">
        <v>3.2694552084392274</v>
      </c>
      <c r="H12" s="16">
        <v>4.0044927331977034</v>
      </c>
      <c r="I12" s="16">
        <v>1.21916866234114</v>
      </c>
      <c r="R12" s="8"/>
      <c r="S12" s="8"/>
      <c r="U12" s="8"/>
      <c r="V12" s="8"/>
      <c r="W12" s="8"/>
      <c r="X12" s="8"/>
      <c r="Y12" s="8"/>
      <c r="Z12" s="8"/>
      <c r="AA12" s="8"/>
      <c r="AB12" s="8"/>
      <c r="AD12" s="8"/>
    </row>
    <row r="13" spans="1:30" x14ac:dyDescent="0.3">
      <c r="A13" s="15" t="s">
        <v>58</v>
      </c>
      <c r="B13" s="16">
        <v>8.6754068325929676</v>
      </c>
      <c r="C13" s="16">
        <v>8.8314315458759296</v>
      </c>
      <c r="D13" s="16">
        <v>7.7008849400581658</v>
      </c>
      <c r="E13" s="16">
        <v>7.8319959603538738</v>
      </c>
      <c r="F13" s="16">
        <v>6.6973997144331188</v>
      </c>
      <c r="G13" s="16">
        <v>6.8879479611102248</v>
      </c>
      <c r="H13" s="16">
        <v>7.5577325898519714</v>
      </c>
      <c r="I13" s="16">
        <v>7.3770110134476159</v>
      </c>
      <c r="R13" s="8"/>
      <c r="S13" s="8"/>
      <c r="U13" s="8"/>
      <c r="V13" s="8"/>
      <c r="W13" s="8"/>
      <c r="X13" s="8"/>
      <c r="Y13" s="8"/>
      <c r="Z13" s="8"/>
      <c r="AA13" s="8"/>
      <c r="AB13" s="8"/>
      <c r="AD13" s="8"/>
    </row>
    <row r="14" spans="1:30" x14ac:dyDescent="0.3">
      <c r="A14" s="15" t="s">
        <v>37</v>
      </c>
      <c r="B14" s="16">
        <v>15.637980330003202</v>
      </c>
      <c r="C14" s="16">
        <v>13.967371681613045</v>
      </c>
      <c r="D14" s="16">
        <v>13.247372794616922</v>
      </c>
      <c r="E14" s="16">
        <v>13.246755964369569</v>
      </c>
      <c r="F14" s="16">
        <v>12.835803322765472</v>
      </c>
      <c r="G14" s="16">
        <v>15.009746415623042</v>
      </c>
      <c r="H14" s="16">
        <v>15.335992107593242</v>
      </c>
      <c r="I14" s="16">
        <v>14.023591020378163</v>
      </c>
      <c r="R14" s="8"/>
      <c r="S14" s="8"/>
      <c r="U14" s="8"/>
      <c r="V14" s="8"/>
      <c r="W14" s="8"/>
      <c r="X14" s="8"/>
      <c r="Y14" s="8"/>
      <c r="Z14" s="8"/>
      <c r="AA14" s="8"/>
      <c r="AB14" s="8"/>
      <c r="AD14" s="8"/>
    </row>
    <row r="15" spans="1:30" x14ac:dyDescent="0.3">
      <c r="R15" s="8"/>
      <c r="S15" s="8"/>
      <c r="U15" s="8"/>
      <c r="V15" s="8"/>
      <c r="W15" s="8"/>
      <c r="X15" s="8"/>
      <c r="Y15" s="8"/>
      <c r="Z15" s="8"/>
      <c r="AA15" s="8"/>
      <c r="AB15" s="8"/>
      <c r="AD15" s="8"/>
    </row>
    <row r="16" spans="1:30" x14ac:dyDescent="0.3">
      <c r="R16" s="8"/>
      <c r="S16" s="8"/>
      <c r="U16" s="8"/>
      <c r="V16" s="8"/>
      <c r="W16" s="8"/>
      <c r="X16" s="8"/>
      <c r="Y16" s="8"/>
      <c r="Z16" s="8"/>
      <c r="AA16" s="8"/>
      <c r="AB16" s="8"/>
      <c r="AD16" s="8"/>
    </row>
    <row r="17" spans="18:30" x14ac:dyDescent="0.3">
      <c r="R17" s="8"/>
      <c r="S17" s="8"/>
      <c r="U17" s="8"/>
      <c r="V17" s="8"/>
      <c r="W17" s="8"/>
      <c r="X17" s="8"/>
      <c r="Y17" s="8"/>
      <c r="Z17" s="8"/>
      <c r="AA17" s="8"/>
      <c r="AB17" s="8"/>
      <c r="AD17" s="8"/>
    </row>
    <row r="18" spans="18:30" x14ac:dyDescent="0.3">
      <c r="R18" s="8"/>
      <c r="S18" s="8"/>
      <c r="U18" s="8"/>
      <c r="V18" s="8"/>
      <c r="W18" s="8"/>
      <c r="X18" s="8"/>
      <c r="Y18" s="8"/>
      <c r="Z18" s="8"/>
      <c r="AA18" s="8"/>
      <c r="AB18" s="8"/>
      <c r="AD18" s="8"/>
    </row>
    <row r="19" spans="18:30" x14ac:dyDescent="0.3">
      <c r="R19" s="8"/>
      <c r="S19" s="8"/>
      <c r="U19" s="8"/>
      <c r="V19" s="8"/>
      <c r="W19" s="8"/>
      <c r="X19" s="8"/>
      <c r="Y19" s="8"/>
      <c r="Z19" s="8"/>
      <c r="AA19" s="8"/>
      <c r="AB19" s="8"/>
      <c r="AD19" s="8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B15BF-47B3-470E-9E16-7FD5BA4DFC01}">
  <dimension ref="A1:D84"/>
  <sheetViews>
    <sheetView workbookViewId="0">
      <selection sqref="A1:D84"/>
    </sheetView>
  </sheetViews>
  <sheetFormatPr defaultRowHeight="14.4" x14ac:dyDescent="0.3"/>
  <sheetData>
    <row r="1" spans="1:4" x14ac:dyDescent="0.3">
      <c r="B1" t="s">
        <v>0</v>
      </c>
      <c r="C1" t="s">
        <v>3</v>
      </c>
      <c r="D1" t="s">
        <v>1</v>
      </c>
    </row>
    <row r="2" spans="1:4" x14ac:dyDescent="0.3">
      <c r="A2" s="17">
        <v>43466</v>
      </c>
      <c r="B2" s="8">
        <v>56.652501199894289</v>
      </c>
      <c r="C2" s="8">
        <v>70.162029597510823</v>
      </c>
      <c r="D2" s="8">
        <v>85.706648649832331</v>
      </c>
    </row>
    <row r="3" spans="1:4" x14ac:dyDescent="0.3">
      <c r="A3" s="17">
        <v>43497</v>
      </c>
      <c r="B3" s="8">
        <v>56.606258268006705</v>
      </c>
      <c r="C3" s="8">
        <v>71.559354952868418</v>
      </c>
      <c r="D3" s="8">
        <v>89.762939047669121</v>
      </c>
    </row>
    <row r="4" spans="1:4" x14ac:dyDescent="0.3">
      <c r="A4" s="17">
        <v>43525</v>
      </c>
      <c r="B4" s="8">
        <v>55.753324325883796</v>
      </c>
      <c r="C4" s="8">
        <v>72.792233151248681</v>
      </c>
      <c r="D4" s="8">
        <v>89.097687444192957</v>
      </c>
    </row>
    <row r="5" spans="1:4" x14ac:dyDescent="0.3">
      <c r="A5" s="17">
        <v>43556</v>
      </c>
      <c r="B5" s="8">
        <v>57.678666160959182</v>
      </c>
      <c r="C5" s="8">
        <v>72.118140413517082</v>
      </c>
      <c r="D5" s="8">
        <v>82.506775214115592</v>
      </c>
    </row>
    <row r="6" spans="1:4" x14ac:dyDescent="0.3">
      <c r="A6" s="17">
        <v>43586</v>
      </c>
      <c r="B6" s="8">
        <v>62.502086636714544</v>
      </c>
      <c r="C6" s="8">
        <v>72.729230516009125</v>
      </c>
      <c r="D6" s="8">
        <v>77.619009975741946</v>
      </c>
    </row>
    <row r="7" spans="1:4" x14ac:dyDescent="0.3">
      <c r="A7" s="17">
        <v>43617</v>
      </c>
      <c r="B7" s="8">
        <v>65.239281674971366</v>
      </c>
      <c r="C7" s="8">
        <v>75.814302744495947</v>
      </c>
      <c r="D7" s="8">
        <v>72.719516137788375</v>
      </c>
    </row>
    <row r="8" spans="1:4" x14ac:dyDescent="0.3">
      <c r="A8" s="17">
        <v>43647</v>
      </c>
      <c r="B8" s="8">
        <v>64.451660079024833</v>
      </c>
      <c r="C8" s="8">
        <v>73.049118231200509</v>
      </c>
      <c r="D8" s="8">
        <v>63.387002040575311</v>
      </c>
    </row>
    <row r="9" spans="1:4" x14ac:dyDescent="0.3">
      <c r="A9" s="17">
        <v>43678</v>
      </c>
      <c r="B9" s="8">
        <v>64.516939741568095</v>
      </c>
      <c r="C9" s="8">
        <v>71.755886643517215</v>
      </c>
      <c r="D9" s="8">
        <v>49.847008906466897</v>
      </c>
    </row>
    <row r="10" spans="1:4" x14ac:dyDescent="0.3">
      <c r="A10" s="17">
        <v>43709</v>
      </c>
      <c r="B10" s="8">
        <v>69.227922097780336</v>
      </c>
      <c r="C10" s="8">
        <v>71.256850905686875</v>
      </c>
      <c r="D10" s="8">
        <v>38.947829971423431</v>
      </c>
    </row>
    <row r="11" spans="1:4" x14ac:dyDescent="0.3">
      <c r="A11" s="17">
        <v>43739</v>
      </c>
      <c r="B11" s="8">
        <v>71.356177633122854</v>
      </c>
      <c r="C11" s="8">
        <v>72.987379599522583</v>
      </c>
      <c r="D11" s="8">
        <v>37.871010579675207</v>
      </c>
    </row>
    <row r="12" spans="1:4" x14ac:dyDescent="0.3">
      <c r="A12" s="17">
        <v>43770</v>
      </c>
      <c r="B12" s="8">
        <v>67.443183431179236</v>
      </c>
      <c r="C12" s="8">
        <v>74.461089313495108</v>
      </c>
      <c r="D12" s="8">
        <v>34.554664947729499</v>
      </c>
    </row>
    <row r="13" spans="1:4" x14ac:dyDescent="0.3">
      <c r="A13" s="17">
        <v>43800</v>
      </c>
      <c r="B13" s="8">
        <v>61.164011030264184</v>
      </c>
      <c r="C13" s="8">
        <v>73.237074994876366</v>
      </c>
      <c r="D13" s="8">
        <v>32.966215824852547</v>
      </c>
    </row>
    <row r="14" spans="1:4" x14ac:dyDescent="0.3">
      <c r="A14" s="17">
        <v>43831</v>
      </c>
      <c r="B14" s="8">
        <v>60.795131470551496</v>
      </c>
      <c r="C14" s="8">
        <v>77.871979006169298</v>
      </c>
      <c r="D14" s="8">
        <v>35.08919706567324</v>
      </c>
    </row>
    <row r="15" spans="1:4" x14ac:dyDescent="0.3">
      <c r="A15" s="17">
        <v>43862</v>
      </c>
      <c r="B15" s="8">
        <v>57.019427505182485</v>
      </c>
      <c r="C15" s="8">
        <v>81.364460990422927</v>
      </c>
      <c r="D15" s="8">
        <v>38.263212917621836</v>
      </c>
    </row>
    <row r="16" spans="1:4" x14ac:dyDescent="0.3">
      <c r="A16" s="17">
        <v>43891</v>
      </c>
      <c r="B16" s="8">
        <v>47.267812698165194</v>
      </c>
      <c r="C16" s="8">
        <v>78.351212035717921</v>
      </c>
      <c r="D16" s="8">
        <v>42.23476151103231</v>
      </c>
    </row>
    <row r="17" spans="1:4" x14ac:dyDescent="0.3">
      <c r="A17" s="17">
        <v>43922</v>
      </c>
      <c r="B17" s="8">
        <v>37.062592098895799</v>
      </c>
      <c r="C17" s="8">
        <v>67.456759355149288</v>
      </c>
      <c r="D17" s="8">
        <v>37.254775690074901</v>
      </c>
    </row>
    <row r="18" spans="1:4" x14ac:dyDescent="0.3">
      <c r="A18" s="17">
        <v>43952</v>
      </c>
      <c r="B18" s="8">
        <v>31.938256576206012</v>
      </c>
      <c r="C18" s="8">
        <v>60.184293387320757</v>
      </c>
      <c r="D18" s="8">
        <v>32.467701755331483</v>
      </c>
    </row>
    <row r="19" spans="1:4" x14ac:dyDescent="0.3">
      <c r="A19" s="17">
        <v>43983</v>
      </c>
      <c r="B19" s="8">
        <v>48.212037107371465</v>
      </c>
      <c r="C19" s="8">
        <v>62.989712931800078</v>
      </c>
      <c r="D19" s="8">
        <v>36.570456642993953</v>
      </c>
    </row>
    <row r="20" spans="1:4" x14ac:dyDescent="0.3">
      <c r="A20" s="17">
        <v>44013</v>
      </c>
      <c r="B20" s="8">
        <v>55.944820224169796</v>
      </c>
      <c r="C20" s="8">
        <v>61.073852610330455</v>
      </c>
      <c r="D20" s="8">
        <v>39.123622147562664</v>
      </c>
    </row>
    <row r="21" spans="1:4" x14ac:dyDescent="0.3">
      <c r="A21" s="17">
        <v>44044</v>
      </c>
      <c r="B21" s="8">
        <v>71.639153870272722</v>
      </c>
      <c r="C21" s="8">
        <v>60.269305615956306</v>
      </c>
      <c r="D21" s="8">
        <v>51.721802034771876</v>
      </c>
    </row>
    <row r="22" spans="1:4" x14ac:dyDescent="0.3">
      <c r="A22" s="17">
        <v>44075</v>
      </c>
      <c r="B22" s="8">
        <v>85.685157682566455</v>
      </c>
      <c r="C22" s="8">
        <v>66.926038722383382</v>
      </c>
      <c r="D22" s="8">
        <v>62.177032797253048</v>
      </c>
    </row>
    <row r="23" spans="1:4" x14ac:dyDescent="0.3">
      <c r="A23" s="17">
        <v>44105</v>
      </c>
      <c r="B23" s="8">
        <v>106.30959185375799</v>
      </c>
      <c r="C23" s="8">
        <v>80.245951757644761</v>
      </c>
      <c r="D23" s="8">
        <v>76.460166057329403</v>
      </c>
    </row>
    <row r="24" spans="1:4" x14ac:dyDescent="0.3">
      <c r="A24" s="17">
        <v>44136</v>
      </c>
      <c r="B24" s="8">
        <v>115.23420646266167</v>
      </c>
      <c r="C24" s="8">
        <v>87.847702682696649</v>
      </c>
      <c r="D24" s="8">
        <v>88.328669289737277</v>
      </c>
    </row>
    <row r="25" spans="1:4" x14ac:dyDescent="0.3">
      <c r="A25" s="17">
        <v>44166</v>
      </c>
      <c r="B25" s="8">
        <v>110.4308438654416</v>
      </c>
      <c r="C25" s="8">
        <v>85.961949670784875</v>
      </c>
      <c r="D25" s="8">
        <v>95.132846685366587</v>
      </c>
    </row>
    <row r="26" spans="1:4" x14ac:dyDescent="0.3">
      <c r="A26" s="17">
        <v>44197</v>
      </c>
      <c r="B26" s="8">
        <v>110.25774866089286</v>
      </c>
      <c r="C26" s="8">
        <v>87.622851448618221</v>
      </c>
      <c r="D26" s="8">
        <v>96.556989824627848</v>
      </c>
    </row>
    <row r="27" spans="1:4" x14ac:dyDescent="0.3">
      <c r="A27" s="17">
        <v>44228</v>
      </c>
      <c r="B27" s="8">
        <v>103.44959731334325</v>
      </c>
      <c r="C27" s="8">
        <v>90.337340181078972</v>
      </c>
      <c r="D27" s="8">
        <v>90.665799431580623</v>
      </c>
    </row>
    <row r="28" spans="1:4" x14ac:dyDescent="0.3">
      <c r="A28" s="17">
        <v>44256</v>
      </c>
      <c r="B28" s="8">
        <v>104.89059157177492</v>
      </c>
      <c r="C28" s="8">
        <v>91.584654742641874</v>
      </c>
      <c r="D28" s="8">
        <v>86.967340868475972</v>
      </c>
    </row>
    <row r="29" spans="1:4" x14ac:dyDescent="0.3">
      <c r="A29" s="17">
        <v>44287</v>
      </c>
      <c r="B29" s="8">
        <v>102.02000513807799</v>
      </c>
      <c r="C29" s="8">
        <v>89.220215492824892</v>
      </c>
      <c r="D29" s="8">
        <v>82.142977323481531</v>
      </c>
    </row>
    <row r="30" spans="1:4" x14ac:dyDescent="0.3">
      <c r="A30" s="17">
        <v>44317</v>
      </c>
      <c r="B30" s="8">
        <v>99.662317399381379</v>
      </c>
      <c r="C30" s="8">
        <v>86.120837739672595</v>
      </c>
      <c r="D30" s="8">
        <v>72.886386562420839</v>
      </c>
    </row>
    <row r="31" spans="1:4" x14ac:dyDescent="0.3">
      <c r="A31" s="17">
        <v>44348</v>
      </c>
      <c r="B31" s="8">
        <v>97.58905547926237</v>
      </c>
      <c r="C31" s="8">
        <v>88.268028261317156</v>
      </c>
      <c r="D31" s="8">
        <v>66.158967495211144</v>
      </c>
    </row>
    <row r="32" spans="1:4" x14ac:dyDescent="0.3">
      <c r="A32" s="17">
        <v>44378</v>
      </c>
      <c r="B32" s="8">
        <v>98.269354375553419</v>
      </c>
      <c r="C32" s="8">
        <v>85.783071878107833</v>
      </c>
      <c r="D32" s="8">
        <v>62.933922745124818</v>
      </c>
    </row>
    <row r="33" spans="1:4" x14ac:dyDescent="0.3">
      <c r="A33" s="17">
        <v>44409</v>
      </c>
      <c r="B33" s="8">
        <v>97.592516685591349</v>
      </c>
      <c r="C33" s="8">
        <v>78.629058196729034</v>
      </c>
      <c r="D33" s="8">
        <v>55.652631291556681</v>
      </c>
    </row>
    <row r="34" spans="1:4" x14ac:dyDescent="0.3">
      <c r="A34" s="17">
        <v>44440</v>
      </c>
      <c r="B34" s="8">
        <v>81.184440831291695</v>
      </c>
      <c r="C34" s="8">
        <v>72.382778701109103</v>
      </c>
      <c r="D34" s="8">
        <v>46.574260579418329</v>
      </c>
    </row>
    <row r="35" spans="1:4" x14ac:dyDescent="0.3">
      <c r="A35" s="17">
        <v>44470</v>
      </c>
      <c r="B35" s="8">
        <v>66.940424042612264</v>
      </c>
      <c r="C35" s="8">
        <v>72.341043545987787</v>
      </c>
      <c r="D35" s="8">
        <v>42.147404777104889</v>
      </c>
    </row>
    <row r="36" spans="1:4" x14ac:dyDescent="0.3">
      <c r="A36" s="17">
        <v>44501</v>
      </c>
      <c r="B36" s="8">
        <v>67.708297343996762</v>
      </c>
      <c r="C36" s="8">
        <v>75.093782681491859</v>
      </c>
      <c r="D36" s="8">
        <v>48.323263207225203</v>
      </c>
    </row>
    <row r="37" spans="1:4" x14ac:dyDescent="0.3">
      <c r="A37" s="17">
        <v>44531</v>
      </c>
      <c r="B37" s="8">
        <v>70.328100919138237</v>
      </c>
      <c r="C37" s="8">
        <v>73.871933964154493</v>
      </c>
      <c r="D37" s="8">
        <v>49.533801786122943</v>
      </c>
    </row>
    <row r="38" spans="1:4" x14ac:dyDescent="0.3">
      <c r="A38" s="17">
        <v>44562</v>
      </c>
      <c r="B38" s="8">
        <v>68.384775993227024</v>
      </c>
      <c r="C38" s="8">
        <v>76.126145082336464</v>
      </c>
      <c r="D38" s="8">
        <v>50.665607064222066</v>
      </c>
    </row>
    <row r="39" spans="1:4" x14ac:dyDescent="0.3">
      <c r="A39" s="17">
        <v>44593</v>
      </c>
      <c r="B39" s="8">
        <v>71.010774123226724</v>
      </c>
      <c r="C39" s="8">
        <v>82.454826870081078</v>
      </c>
      <c r="D39" s="8">
        <v>55.035444600528962</v>
      </c>
    </row>
    <row r="40" spans="1:4" x14ac:dyDescent="0.3">
      <c r="A40" s="17">
        <v>44621</v>
      </c>
      <c r="B40" s="8">
        <v>78.679950193555314</v>
      </c>
      <c r="C40" s="8">
        <v>86.731386675879619</v>
      </c>
      <c r="D40" s="8">
        <v>58.556902879094565</v>
      </c>
    </row>
    <row r="41" spans="1:4" x14ac:dyDescent="0.3">
      <c r="A41" s="17">
        <v>44652</v>
      </c>
      <c r="B41" s="8">
        <v>83.072923866880231</v>
      </c>
      <c r="C41" s="8">
        <v>84.421555818117298</v>
      </c>
      <c r="D41" s="8">
        <v>58.433608192673354</v>
      </c>
    </row>
    <row r="42" spans="1:4" x14ac:dyDescent="0.3">
      <c r="A42" s="17">
        <v>44682</v>
      </c>
      <c r="B42" s="8">
        <v>94.1454685039363</v>
      </c>
      <c r="C42" s="8">
        <v>86.613909244464267</v>
      </c>
      <c r="D42" s="8">
        <v>57.801416760413879</v>
      </c>
    </row>
    <row r="43" spans="1:4" x14ac:dyDescent="0.3">
      <c r="A43" s="17">
        <v>44713</v>
      </c>
      <c r="B43" s="8">
        <v>89.614567982039731</v>
      </c>
      <c r="C43" s="8">
        <v>89.865991750862122</v>
      </c>
      <c r="D43" s="8">
        <v>52.909494636827866</v>
      </c>
    </row>
    <row r="44" spans="1:4" x14ac:dyDescent="0.3">
      <c r="A44" s="17">
        <v>44743</v>
      </c>
      <c r="B44" s="8">
        <v>96.401929759397106</v>
      </c>
      <c r="C44" s="8">
        <v>89.582097682797794</v>
      </c>
      <c r="D44" s="8">
        <v>55.626159680554672</v>
      </c>
    </row>
    <row r="45" spans="1:4" x14ac:dyDescent="0.3">
      <c r="A45" s="17">
        <v>44774</v>
      </c>
      <c r="B45" s="8">
        <v>96.475237519030358</v>
      </c>
      <c r="C45" s="8">
        <v>86.446355102479103</v>
      </c>
      <c r="D45" s="8">
        <v>66.048102200999082</v>
      </c>
    </row>
    <row r="46" spans="1:4" x14ac:dyDescent="0.3">
      <c r="A46" s="17">
        <v>44805</v>
      </c>
      <c r="B46" s="8">
        <v>90.983261730985234</v>
      </c>
      <c r="C46" s="8">
        <v>87.75399240748186</v>
      </c>
      <c r="D46" s="8">
        <v>66.167561757215665</v>
      </c>
    </row>
    <row r="47" spans="1:4" x14ac:dyDescent="0.3">
      <c r="A47" s="17">
        <v>44835</v>
      </c>
      <c r="B47" s="8">
        <v>109.62719300816234</v>
      </c>
      <c r="C47" s="8">
        <v>91.782880695920255</v>
      </c>
      <c r="D47" s="8">
        <v>76.552766612506574</v>
      </c>
    </row>
    <row r="48" spans="1:4" x14ac:dyDescent="0.3">
      <c r="A48" s="17">
        <v>44866</v>
      </c>
      <c r="B48" s="8">
        <v>107.35772932167085</v>
      </c>
      <c r="C48" s="8">
        <v>91.427407065705111</v>
      </c>
      <c r="D48" s="8">
        <v>81.983680857149253</v>
      </c>
    </row>
    <row r="49" spans="1:4" x14ac:dyDescent="0.3">
      <c r="A49" s="17">
        <v>44896</v>
      </c>
      <c r="B49" s="8">
        <v>114.86741367145237</v>
      </c>
      <c r="C49" s="8">
        <v>88.417456264578917</v>
      </c>
      <c r="D49" s="8">
        <v>84.839808994596368</v>
      </c>
    </row>
    <row r="50" spans="1:4" x14ac:dyDescent="0.3">
      <c r="A50" s="17">
        <v>44927</v>
      </c>
      <c r="B50" s="8">
        <v>106.95337517663289</v>
      </c>
      <c r="C50" s="8">
        <v>90.372026260030793</v>
      </c>
      <c r="D50" s="8">
        <v>87.831746480114063</v>
      </c>
    </row>
    <row r="51" spans="1:4" x14ac:dyDescent="0.3">
      <c r="A51" s="17">
        <v>44958</v>
      </c>
      <c r="B51" s="8">
        <v>101.06488088100561</v>
      </c>
      <c r="C51" s="8">
        <v>96.632342190744637</v>
      </c>
      <c r="D51" s="8">
        <v>86.475150263460975</v>
      </c>
    </row>
    <row r="52" spans="1:4" x14ac:dyDescent="0.3">
      <c r="A52" s="17">
        <v>44986</v>
      </c>
      <c r="B52" s="8">
        <v>109.85657642568287</v>
      </c>
      <c r="C52" s="8">
        <v>99.87260093421834</v>
      </c>
      <c r="D52" s="8">
        <v>99.042773397968759</v>
      </c>
    </row>
    <row r="53" spans="1:4" x14ac:dyDescent="0.3">
      <c r="A53" s="17">
        <v>45017</v>
      </c>
      <c r="B53" s="8">
        <v>101.11724638708148</v>
      </c>
      <c r="C53" s="8">
        <v>98.34521534410608</v>
      </c>
      <c r="D53" s="8">
        <v>97.078309106214405</v>
      </c>
    </row>
    <row r="54" spans="1:4" x14ac:dyDescent="0.3">
      <c r="A54" s="17">
        <v>45047</v>
      </c>
      <c r="B54" s="8">
        <v>107.18379929470503</v>
      </c>
      <c r="C54" s="8">
        <v>100.56169682615901</v>
      </c>
      <c r="D54" s="8">
        <v>103.58342588082884</v>
      </c>
    </row>
    <row r="55" spans="1:4" x14ac:dyDescent="0.3">
      <c r="A55" s="17">
        <v>45078</v>
      </c>
      <c r="B55" s="8">
        <v>98.959187499756737</v>
      </c>
      <c r="C55" s="8">
        <v>107.53871116755322</v>
      </c>
      <c r="D55" s="8">
        <v>115.40084897863706</v>
      </c>
    </row>
    <row r="56" spans="1:4" x14ac:dyDescent="0.3">
      <c r="A56" s="17">
        <v>45108</v>
      </c>
      <c r="B56" s="8">
        <v>105.64027935466056</v>
      </c>
      <c r="C56" s="8">
        <v>107.54478458871303</v>
      </c>
      <c r="D56" s="8">
        <v>121.15590178613388</v>
      </c>
    </row>
    <row r="57" spans="1:4" x14ac:dyDescent="0.3">
      <c r="A57" s="17">
        <v>45139</v>
      </c>
      <c r="B57" s="8">
        <v>117.31767727372316</v>
      </c>
      <c r="C57" s="8">
        <v>105.02770152845142</v>
      </c>
      <c r="D57" s="8">
        <v>123.25265774989107</v>
      </c>
    </row>
    <row r="58" spans="1:4" x14ac:dyDescent="0.3">
      <c r="A58" s="17">
        <v>45170</v>
      </c>
      <c r="B58" s="8">
        <v>128.95271461644651</v>
      </c>
      <c r="C58" s="8">
        <v>102.49436929284307</v>
      </c>
      <c r="D58" s="8">
        <v>122.17103067013393</v>
      </c>
    </row>
    <row r="59" spans="1:4" x14ac:dyDescent="0.3">
      <c r="A59" s="17">
        <v>45200</v>
      </c>
      <c r="B59" s="8">
        <v>132.53181512304923</v>
      </c>
      <c r="C59" s="8">
        <v>106.50981483000142</v>
      </c>
      <c r="D59" s="8">
        <v>125.26472208604899</v>
      </c>
    </row>
    <row r="60" spans="1:4" x14ac:dyDescent="0.3">
      <c r="A60" s="17">
        <v>45231</v>
      </c>
      <c r="B60" s="8">
        <v>128.98637252851196</v>
      </c>
      <c r="C60" s="8">
        <v>104.10387518377881</v>
      </c>
      <c r="D60" s="8">
        <v>117.48369524028998</v>
      </c>
    </row>
    <row r="61" spans="1:4" x14ac:dyDescent="0.3">
      <c r="A61" s="17">
        <v>45261</v>
      </c>
      <c r="B61" s="8">
        <v>133.49576884922416</v>
      </c>
      <c r="C61" s="8">
        <v>96.800426656796091</v>
      </c>
      <c r="D61" s="8">
        <v>112.40598665158835</v>
      </c>
    </row>
    <row r="62" spans="1:4" x14ac:dyDescent="0.3">
      <c r="A62" s="17">
        <v>45292</v>
      </c>
      <c r="B62" s="8">
        <v>129.85102465533186</v>
      </c>
      <c r="C62" s="8">
        <v>96.624284201016891</v>
      </c>
      <c r="D62" s="8">
        <v>106.2488343295866</v>
      </c>
    </row>
    <row r="63" spans="1:4" x14ac:dyDescent="0.3">
      <c r="A63" s="17">
        <v>45323</v>
      </c>
      <c r="B63" s="8">
        <v>122.62350031449085</v>
      </c>
      <c r="C63" s="8">
        <v>98.221273116369886</v>
      </c>
      <c r="D63" s="8">
        <v>103.5823055974592</v>
      </c>
    </row>
    <row r="64" spans="1:4" x14ac:dyDescent="0.3">
      <c r="A64" s="17">
        <v>45352</v>
      </c>
      <c r="B64" s="8">
        <v>103.04196109895651</v>
      </c>
      <c r="C64" s="8">
        <v>97.835797135061298</v>
      </c>
      <c r="D64" s="8">
        <v>99.985707987872459</v>
      </c>
    </row>
    <row r="65" spans="1:4" x14ac:dyDescent="0.3">
      <c r="A65" s="17">
        <v>45383</v>
      </c>
      <c r="B65" s="8">
        <v>99.981308795729333</v>
      </c>
      <c r="C65" s="8">
        <v>96.771818560565478</v>
      </c>
      <c r="D65" s="8">
        <v>94.34997916566202</v>
      </c>
    </row>
    <row r="66" spans="1:4" x14ac:dyDescent="0.3">
      <c r="A66" s="17">
        <v>45413</v>
      </c>
      <c r="B66" s="8">
        <v>95.826541779009418</v>
      </c>
      <c r="C66" s="8">
        <v>99.139194783613519</v>
      </c>
      <c r="D66" s="8">
        <v>96.49138296877986</v>
      </c>
    </row>
    <row r="67" spans="1:4" x14ac:dyDescent="0.3">
      <c r="A67" s="17">
        <v>45444</v>
      </c>
      <c r="B67" s="8">
        <v>100.31875015088026</v>
      </c>
      <c r="C67" s="8">
        <v>104.00757646926239</v>
      </c>
      <c r="D67" s="8">
        <v>98.295187355798362</v>
      </c>
    </row>
    <row r="68" spans="1:4" x14ac:dyDescent="0.3">
      <c r="A68" s="17">
        <v>45474</v>
      </c>
      <c r="B68" s="8">
        <v>101.42837933452296</v>
      </c>
      <c r="C68" s="8">
        <v>102.66738980237382</v>
      </c>
      <c r="D68" s="8">
        <v>97.656965790893821</v>
      </c>
    </row>
    <row r="69" spans="1:4" x14ac:dyDescent="0.3">
      <c r="A69" s="17">
        <v>45505</v>
      </c>
      <c r="B69" s="8">
        <v>96.525412550764131</v>
      </c>
      <c r="C69" s="8">
        <v>99.740340724774555</v>
      </c>
      <c r="D69" s="8">
        <v>94.911147200342057</v>
      </c>
    </row>
    <row r="70" spans="1:4" x14ac:dyDescent="0.3">
      <c r="A70" s="17">
        <v>45536</v>
      </c>
      <c r="B70" s="8">
        <v>99.528386005147055</v>
      </c>
      <c r="C70" s="8">
        <v>98.962676220287435</v>
      </c>
      <c r="D70" s="8">
        <v>93.924978884960069</v>
      </c>
    </row>
    <row r="71" spans="1:4" x14ac:dyDescent="0.3">
      <c r="A71" s="17">
        <v>45566</v>
      </c>
      <c r="B71" s="8">
        <v>101.56773036521804</v>
      </c>
      <c r="C71" s="8">
        <v>102.17622098782476</v>
      </c>
      <c r="D71" s="8">
        <v>104.54076333936554</v>
      </c>
    </row>
    <row r="72" spans="1:4" x14ac:dyDescent="0.3">
      <c r="A72" s="17">
        <v>45597</v>
      </c>
      <c r="B72" s="8">
        <v>105.54592304777758</v>
      </c>
      <c r="C72" s="8">
        <v>101.3286361636201</v>
      </c>
      <c r="D72" s="8">
        <v>106.87064314786032</v>
      </c>
    </row>
    <row r="73" spans="1:4" x14ac:dyDescent="0.3">
      <c r="A73" s="17">
        <v>45627</v>
      </c>
      <c r="B73" s="8">
        <v>99.681249849119752</v>
      </c>
      <c r="C73" s="8">
        <v>95.992423530737639</v>
      </c>
      <c r="D73" s="8">
        <v>101.70481264420164</v>
      </c>
    </row>
    <row r="74" spans="1:4" x14ac:dyDescent="0.3">
      <c r="A74" s="17">
        <v>45658</v>
      </c>
      <c r="B74" s="8">
        <v>96.203523525103549</v>
      </c>
      <c r="C74" s="8">
        <v>97.3996209730538</v>
      </c>
      <c r="D74" s="8">
        <v>100.27919106498911</v>
      </c>
    </row>
    <row r="75" spans="1:4" x14ac:dyDescent="0.3">
      <c r="A75" s="17">
        <v>45689</v>
      </c>
      <c r="B75" s="8">
        <v>100.13253289895449</v>
      </c>
      <c r="C75" s="8">
        <v>102.9119003193711</v>
      </c>
      <c r="D75" s="8">
        <v>102.87316728410701</v>
      </c>
    </row>
    <row r="76" spans="1:4" x14ac:dyDescent="0.3">
      <c r="A76" s="17">
        <v>45717</v>
      </c>
      <c r="B76" s="8">
        <v>107.03792850221014</v>
      </c>
      <c r="C76" s="8">
        <v>106.93114563718744</v>
      </c>
      <c r="D76" s="8">
        <v>104.99846052352264</v>
      </c>
    </row>
    <row r="77" spans="1:4" x14ac:dyDescent="0.3">
      <c r="A77" s="17">
        <v>45748</v>
      </c>
      <c r="B77" s="8">
        <v>98.102695067177066</v>
      </c>
      <c r="C77" s="8">
        <v>104.81081357212874</v>
      </c>
      <c r="D77" s="8">
        <v>95.208053272035428</v>
      </c>
    </row>
    <row r="78" spans="1:4" x14ac:dyDescent="0.3">
      <c r="A78" s="17">
        <v>45778</v>
      </c>
      <c r="B78" s="8">
        <v>91.319911682152494</v>
      </c>
      <c r="C78" s="8">
        <v>106.43547417004531</v>
      </c>
      <c r="D78" s="8">
        <v>89.675730974278977</v>
      </c>
    </row>
    <row r="79" spans="1:4" x14ac:dyDescent="0.3">
      <c r="A79" s="17">
        <v>45809</v>
      </c>
      <c r="B79" s="8">
        <v>92.241767163670715</v>
      </c>
      <c r="C79" s="8">
        <v>111.84311456550593</v>
      </c>
      <c r="D79" s="8">
        <v>86.343696824961441</v>
      </c>
    </row>
    <row r="80" spans="1:4" x14ac:dyDescent="0.3">
      <c r="A80" s="17">
        <v>45839</v>
      </c>
      <c r="B80" s="8">
        <v>94.288528120599665</v>
      </c>
      <c r="C80" s="8">
        <v>112.56836001465781</v>
      </c>
      <c r="D80" s="8">
        <v>80.335744269723222</v>
      </c>
    </row>
    <row r="81" spans="1:4" x14ac:dyDescent="0.3">
      <c r="A81" s="17">
        <v>45870</v>
      </c>
      <c r="B81" s="8">
        <v>83.458453389415112</v>
      </c>
      <c r="C81" s="8">
        <v>107.73486205292768</v>
      </c>
      <c r="D81" s="8">
        <v>72.640653374542822</v>
      </c>
    </row>
    <row r="82" spans="1:4" x14ac:dyDescent="0.3">
      <c r="A82" s="17">
        <v>45901</v>
      </c>
      <c r="B82" s="8">
        <v>69.659171134841202</v>
      </c>
      <c r="C82" s="8">
        <v>107.09379771762377</v>
      </c>
      <c r="D82" s="8">
        <v>62.600895965090579</v>
      </c>
    </row>
    <row r="83" spans="1:4" x14ac:dyDescent="0.3">
      <c r="A83" s="17">
        <v>45931</v>
      </c>
      <c r="B83" s="8">
        <v>66.974656649880089</v>
      </c>
      <c r="C83" s="8">
        <v>109.70147953206202</v>
      </c>
      <c r="D83" s="8">
        <v>59.251547195216055</v>
      </c>
    </row>
    <row r="84" spans="1:4" x14ac:dyDescent="0.3">
      <c r="A84" s="17">
        <v>45962</v>
      </c>
      <c r="B84" s="8">
        <v>58.312291295653722</v>
      </c>
      <c r="D84" s="8">
        <v>61.54799814189537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3D56F-E95C-4D1B-8E24-248E944F8312}">
  <dimension ref="A1:C27"/>
  <sheetViews>
    <sheetView topLeftCell="A10" workbookViewId="0">
      <selection activeCell="D2" sqref="D2"/>
    </sheetView>
  </sheetViews>
  <sheetFormatPr defaultRowHeight="14.4" x14ac:dyDescent="0.3"/>
  <sheetData>
    <row r="1" spans="1:3" x14ac:dyDescent="0.3">
      <c r="B1" s="19" t="s">
        <v>109</v>
      </c>
      <c r="C1" s="19"/>
    </row>
    <row r="2" spans="1:3" x14ac:dyDescent="0.3">
      <c r="B2" t="s">
        <v>0</v>
      </c>
      <c r="C2" t="s">
        <v>99</v>
      </c>
    </row>
    <row r="3" spans="1:3" x14ac:dyDescent="0.3">
      <c r="A3" t="s">
        <v>89</v>
      </c>
      <c r="B3" s="8">
        <v>1.8061659601171787</v>
      </c>
      <c r="C3" s="8">
        <v>-0.31684001322626576</v>
      </c>
    </row>
    <row r="4" spans="1:3" x14ac:dyDescent="0.3">
      <c r="A4" t="s">
        <v>70</v>
      </c>
      <c r="B4" s="8">
        <v>0.51469905882305067</v>
      </c>
      <c r="C4" s="8">
        <v>-4.4948471297108453E-2</v>
      </c>
    </row>
    <row r="5" spans="1:3" x14ac:dyDescent="0.3">
      <c r="A5" t="s">
        <v>71</v>
      </c>
      <c r="B5" s="8">
        <v>6.1240260060797205</v>
      </c>
      <c r="C5" s="8">
        <v>-0.64936310644341921</v>
      </c>
    </row>
    <row r="6" spans="1:3" x14ac:dyDescent="0.3">
      <c r="A6" t="s">
        <v>80</v>
      </c>
      <c r="B6" s="8">
        <v>0.53018163444629796</v>
      </c>
      <c r="C6" s="8">
        <v>0.15039698472066945</v>
      </c>
    </row>
    <row r="7" spans="1:3" x14ac:dyDescent="0.3">
      <c r="A7" t="s">
        <v>82</v>
      </c>
      <c r="B7" s="8">
        <v>2.8664985626111021</v>
      </c>
      <c r="C7" s="8">
        <v>3.6142819605439473E-3</v>
      </c>
    </row>
    <row r="8" spans="1:3" x14ac:dyDescent="0.3">
      <c r="A8" t="s">
        <v>73</v>
      </c>
      <c r="B8" s="8">
        <v>0.2326337794080327</v>
      </c>
      <c r="C8" s="8">
        <v>-0.14383479638445584</v>
      </c>
    </row>
    <row r="9" spans="1:3" x14ac:dyDescent="0.3">
      <c r="A9" t="s">
        <v>75</v>
      </c>
      <c r="B9" s="8">
        <v>2.1531610099401481</v>
      </c>
      <c r="C9" s="8">
        <v>6.0396540058034638E-3</v>
      </c>
    </row>
    <row r="10" spans="1:3" x14ac:dyDescent="0.3">
      <c r="A10" t="s">
        <v>95</v>
      </c>
      <c r="B10" s="8">
        <v>2.3994899514134582</v>
      </c>
      <c r="C10" s="8">
        <v>-0.12135806406093981</v>
      </c>
    </row>
    <row r="11" spans="1:3" x14ac:dyDescent="0.3">
      <c r="A11" t="s">
        <v>79</v>
      </c>
      <c r="B11" s="8">
        <v>0.74234552523792519</v>
      </c>
      <c r="C11" s="8">
        <v>-9.9753585751121823E-2</v>
      </c>
    </row>
    <row r="12" spans="1:3" x14ac:dyDescent="0.3">
      <c r="A12" t="s">
        <v>74</v>
      </c>
      <c r="B12" s="8">
        <v>2.0608174110538919</v>
      </c>
      <c r="C12" s="8">
        <v>-1.5780058952928437E-2</v>
      </c>
    </row>
    <row r="13" spans="1:3" x14ac:dyDescent="0.3">
      <c r="A13" t="s">
        <v>108</v>
      </c>
      <c r="B13" s="8">
        <v>1.1221150015000056</v>
      </c>
      <c r="C13" s="8">
        <v>4.7929331957655748E-3</v>
      </c>
    </row>
    <row r="14" spans="1:3" x14ac:dyDescent="0.3">
      <c r="A14" t="s">
        <v>86</v>
      </c>
      <c r="B14" s="8">
        <v>0.29285413272817362</v>
      </c>
      <c r="C14" s="8">
        <v>1.1439120612798441</v>
      </c>
    </row>
    <row r="15" spans="1:3" x14ac:dyDescent="0.3">
      <c r="A15" t="s">
        <v>76</v>
      </c>
      <c r="B15" s="8">
        <v>2.7299527943006661</v>
      </c>
      <c r="C15" s="8">
        <v>1.4383462851106744E-2</v>
      </c>
    </row>
    <row r="16" spans="1:3" x14ac:dyDescent="0.3">
      <c r="A16" t="s">
        <v>81</v>
      </c>
      <c r="B16" s="8">
        <v>1.4536280548753944</v>
      </c>
      <c r="C16" s="8">
        <v>-0.10032140080301717</v>
      </c>
    </row>
    <row r="17" spans="1:3" x14ac:dyDescent="0.3">
      <c r="A17" t="s">
        <v>83</v>
      </c>
      <c r="B17" s="8">
        <v>0.52987793043037246</v>
      </c>
      <c r="C17" s="8">
        <v>3.4483140420648456E-2</v>
      </c>
    </row>
    <row r="18" spans="1:3" x14ac:dyDescent="0.3">
      <c r="A18" t="s">
        <v>84</v>
      </c>
      <c r="B18" s="8">
        <v>1.7081743742167435</v>
      </c>
      <c r="C18" s="8">
        <v>-9.6083304951168333E-2</v>
      </c>
    </row>
    <row r="19" spans="1:3" x14ac:dyDescent="0.3">
      <c r="A19" t="s">
        <v>85</v>
      </c>
      <c r="B19" s="8">
        <v>-0.22431625754823387</v>
      </c>
      <c r="C19" s="8">
        <v>0.11599565096970892</v>
      </c>
    </row>
    <row r="20" spans="1:3" x14ac:dyDescent="0.3">
      <c r="A20" t="s">
        <v>87</v>
      </c>
      <c r="B20" s="8">
        <v>0.30771178520854203</v>
      </c>
      <c r="C20" s="8"/>
    </row>
    <row r="21" spans="1:3" x14ac:dyDescent="0.3">
      <c r="A21" t="s">
        <v>88</v>
      </c>
      <c r="B21" s="8">
        <v>-0.83378603372409044</v>
      </c>
      <c r="C21" s="8">
        <v>-1.8468233935423899E-2</v>
      </c>
    </row>
    <row r="22" spans="1:3" x14ac:dyDescent="0.3">
      <c r="A22" t="s">
        <v>90</v>
      </c>
      <c r="B22" s="8">
        <v>2.214968350394861</v>
      </c>
      <c r="C22" s="8">
        <v>-0.41913147841854748</v>
      </c>
    </row>
    <row r="23" spans="1:3" x14ac:dyDescent="0.3">
      <c r="A23" t="s">
        <v>91</v>
      </c>
      <c r="B23" s="8">
        <v>1.1393228340063004</v>
      </c>
      <c r="C23" s="8">
        <v>3.0100520009556601E-3</v>
      </c>
    </row>
    <row r="24" spans="1:3" x14ac:dyDescent="0.3">
      <c r="A24" t="s">
        <v>92</v>
      </c>
      <c r="B24" s="8">
        <v>0.9733720757679386</v>
      </c>
      <c r="C24" s="8">
        <v>-0.20357686277952847</v>
      </c>
    </row>
    <row r="25" spans="1:3" x14ac:dyDescent="0.3">
      <c r="A25" t="s">
        <v>93</v>
      </c>
      <c r="B25" s="8">
        <v>6.1291669006412892</v>
      </c>
      <c r="C25" s="8">
        <v>-0.66129022155964634</v>
      </c>
    </row>
    <row r="26" spans="1:3" x14ac:dyDescent="0.3">
      <c r="A26" t="s">
        <v>78</v>
      </c>
      <c r="B26" s="8">
        <v>1.1401022221095582</v>
      </c>
      <c r="C26" s="8">
        <v>-4.1265401478537009E-2</v>
      </c>
    </row>
    <row r="27" spans="1:3" x14ac:dyDescent="0.3">
      <c r="A27" t="s">
        <v>96</v>
      </c>
      <c r="B27" s="8">
        <v>0.19592679940989566</v>
      </c>
      <c r="C27" s="8">
        <v>1.2356313979191604E-2</v>
      </c>
    </row>
  </sheetData>
  <mergeCells count="1">
    <mergeCell ref="B1:C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C835C-EF67-469C-87F7-3FBB1227778F}">
  <dimension ref="A1:C27"/>
  <sheetViews>
    <sheetView workbookViewId="0">
      <selection activeCell="G13" sqref="G13"/>
    </sheetView>
  </sheetViews>
  <sheetFormatPr defaultRowHeight="14.4" x14ac:dyDescent="0.3"/>
  <sheetData>
    <row r="1" spans="1:3" x14ac:dyDescent="0.3">
      <c r="B1" s="19" t="s">
        <v>109</v>
      </c>
      <c r="C1" s="19"/>
    </row>
    <row r="2" spans="1:3" x14ac:dyDescent="0.3">
      <c r="B2" t="s">
        <v>0</v>
      </c>
      <c r="C2" t="s">
        <v>99</v>
      </c>
    </row>
    <row r="3" spans="1:3" x14ac:dyDescent="0.3">
      <c r="A3" t="s">
        <v>89</v>
      </c>
      <c r="B3" s="8">
        <v>4.6557518463493421</v>
      </c>
      <c r="C3" s="8">
        <v>2.5189712783837739</v>
      </c>
    </row>
    <row r="4" spans="1:3" x14ac:dyDescent="0.3">
      <c r="A4" t="s">
        <v>70</v>
      </c>
      <c r="B4" s="8">
        <v>4.2121916630394765</v>
      </c>
      <c r="C4" s="8">
        <v>1.3177565747751561</v>
      </c>
    </row>
    <row r="5" spans="1:3" x14ac:dyDescent="0.3">
      <c r="A5" t="s">
        <v>71</v>
      </c>
      <c r="B5" s="8">
        <v>1.8583377160245051</v>
      </c>
      <c r="C5" s="8">
        <v>4.1376629507579095</v>
      </c>
    </row>
    <row r="6" spans="1:3" x14ac:dyDescent="0.3">
      <c r="A6" t="s">
        <v>80</v>
      </c>
      <c r="B6" s="8">
        <v>1.191413538200907</v>
      </c>
      <c r="C6" s="8">
        <v>1.9115993039356085</v>
      </c>
    </row>
    <row r="7" spans="1:3" x14ac:dyDescent="0.3">
      <c r="A7" t="s">
        <v>82</v>
      </c>
      <c r="B7" s="8">
        <v>0.87353561303365157</v>
      </c>
      <c r="C7" s="8">
        <v>3.9491266607077109</v>
      </c>
    </row>
    <row r="8" spans="1:3" x14ac:dyDescent="0.3">
      <c r="A8" t="s">
        <v>73</v>
      </c>
      <c r="B8" s="8">
        <v>0.284676172198083</v>
      </c>
      <c r="C8" s="8">
        <v>0.2759554894389587</v>
      </c>
    </row>
    <row r="9" spans="1:3" x14ac:dyDescent="0.3">
      <c r="A9" t="s">
        <v>75</v>
      </c>
      <c r="B9" s="8">
        <v>2.6109293844399506</v>
      </c>
      <c r="C9" s="8">
        <v>-0.17596848886332964</v>
      </c>
    </row>
    <row r="10" spans="1:3" x14ac:dyDescent="0.3">
      <c r="A10" t="s">
        <v>95</v>
      </c>
      <c r="B10" s="8">
        <v>5.4139614098549025</v>
      </c>
      <c r="C10" s="8">
        <v>0.31699127686216183</v>
      </c>
    </row>
    <row r="11" spans="1:3" x14ac:dyDescent="0.3">
      <c r="A11" t="s">
        <v>79</v>
      </c>
      <c r="B11" s="8">
        <v>4.0290838394504886</v>
      </c>
      <c r="C11" s="8">
        <v>-2.981618966082388</v>
      </c>
    </row>
    <row r="12" spans="1:3" x14ac:dyDescent="0.3">
      <c r="A12" t="s">
        <v>74</v>
      </c>
      <c r="B12" s="8">
        <v>4.9609420480047195</v>
      </c>
      <c r="C12" s="8">
        <v>0.32556862168762746</v>
      </c>
    </row>
    <row r="13" spans="1:3" x14ac:dyDescent="0.3">
      <c r="A13" t="s">
        <v>108</v>
      </c>
      <c r="B13" s="8">
        <v>1.9945213192309321</v>
      </c>
      <c r="C13" s="8">
        <v>-1.6408481160904369</v>
      </c>
    </row>
    <row r="14" spans="1:3" x14ac:dyDescent="0.3">
      <c r="A14" t="s">
        <v>86</v>
      </c>
      <c r="B14" s="8">
        <v>0.67828707195566773</v>
      </c>
      <c r="C14" s="8">
        <v>1.9221249866439103</v>
      </c>
    </row>
    <row r="15" spans="1:3" x14ac:dyDescent="0.3">
      <c r="A15" t="s">
        <v>76</v>
      </c>
      <c r="B15" s="8">
        <v>4.4066323082964809</v>
      </c>
      <c r="C15" s="8">
        <v>3.5671458992510834</v>
      </c>
    </row>
    <row r="16" spans="1:3" x14ac:dyDescent="0.3">
      <c r="A16" t="s">
        <v>81</v>
      </c>
      <c r="B16" s="8">
        <v>3.1452055616126122</v>
      </c>
      <c r="C16" s="8">
        <v>1.4392861579960696</v>
      </c>
    </row>
    <row r="17" spans="1:3" x14ac:dyDescent="0.3">
      <c r="A17" t="s">
        <v>83</v>
      </c>
      <c r="B17" s="8">
        <v>4.1829317142470311E-2</v>
      </c>
      <c r="C17" s="8">
        <v>1.0423391016685244</v>
      </c>
    </row>
    <row r="18" spans="1:3" x14ac:dyDescent="0.3">
      <c r="A18" t="s">
        <v>84</v>
      </c>
      <c r="B18" s="8">
        <v>0.18425052062550523</v>
      </c>
      <c r="C18" s="8">
        <v>7.498543185642445E-2</v>
      </c>
    </row>
    <row r="19" spans="1:3" x14ac:dyDescent="0.3">
      <c r="A19" t="s">
        <v>85</v>
      </c>
      <c r="B19" s="8">
        <v>4.0792568181780755</v>
      </c>
      <c r="C19" s="8">
        <v>0.44645210982524397</v>
      </c>
    </row>
    <row r="20" spans="1:3" x14ac:dyDescent="0.3">
      <c r="A20" t="s">
        <v>87</v>
      </c>
      <c r="B20" s="8">
        <v>1.1461297875610099</v>
      </c>
      <c r="C20" s="8"/>
    </row>
    <row r="21" spans="1:3" x14ac:dyDescent="0.3">
      <c r="A21" t="s">
        <v>88</v>
      </c>
      <c r="B21" s="8">
        <v>0.62128340128955684</v>
      </c>
      <c r="C21" s="8">
        <v>0.30396172903414431</v>
      </c>
    </row>
    <row r="22" spans="1:3" x14ac:dyDescent="0.3">
      <c r="A22" t="s">
        <v>90</v>
      </c>
      <c r="B22" s="8">
        <v>2.9492325354601152</v>
      </c>
      <c r="C22" s="8">
        <v>-0.16317818858394492</v>
      </c>
    </row>
    <row r="23" spans="1:3" x14ac:dyDescent="0.3">
      <c r="A23" t="s">
        <v>91</v>
      </c>
      <c r="B23" s="8">
        <v>0.21923306294274048</v>
      </c>
      <c r="C23" s="8">
        <v>4.250291038197726E-2</v>
      </c>
    </row>
    <row r="24" spans="1:3" x14ac:dyDescent="0.3">
      <c r="A24" t="s">
        <v>92</v>
      </c>
      <c r="B24" s="8">
        <v>1.3178140280680379</v>
      </c>
      <c r="C24" s="8">
        <v>-0.28522962377793143</v>
      </c>
    </row>
    <row r="25" spans="1:3" x14ac:dyDescent="0.3">
      <c r="A25" t="s">
        <v>93</v>
      </c>
      <c r="B25" s="8">
        <v>1.980355156030754</v>
      </c>
      <c r="C25" s="8">
        <v>-0.25312865984993271</v>
      </c>
    </row>
    <row r="26" spans="1:3" x14ac:dyDescent="0.3">
      <c r="A26" t="s">
        <v>78</v>
      </c>
      <c r="B26" s="8">
        <v>9.9370065584972345</v>
      </c>
      <c r="C26" s="8">
        <v>-0.12795285822284758</v>
      </c>
    </row>
    <row r="27" spans="1:3" x14ac:dyDescent="0.3">
      <c r="A27" t="s">
        <v>96</v>
      </c>
      <c r="B27" s="8">
        <v>0.85857348505322728</v>
      </c>
      <c r="C27" s="8">
        <v>3.8347894353427532</v>
      </c>
    </row>
  </sheetData>
  <mergeCells count="1">
    <mergeCell ref="B1:C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AB2F4-0F44-46D9-9BAE-7C9CCF426642}">
  <dimension ref="A1:C28"/>
  <sheetViews>
    <sheetView workbookViewId="0">
      <selection activeCell="B1" sqref="B1"/>
    </sheetView>
  </sheetViews>
  <sheetFormatPr defaultRowHeight="14.4" x14ac:dyDescent="0.3"/>
  <sheetData>
    <row r="1" spans="1:3" x14ac:dyDescent="0.3">
      <c r="B1" t="s">
        <v>68</v>
      </c>
      <c r="C1" t="s">
        <v>69</v>
      </c>
    </row>
    <row r="2" spans="1:3" x14ac:dyDescent="0.3">
      <c r="A2" t="s">
        <v>70</v>
      </c>
      <c r="B2">
        <v>11.4</v>
      </c>
      <c r="C2">
        <v>0.58823529411765207</v>
      </c>
    </row>
    <row r="3" spans="1:3" x14ac:dyDescent="0.3">
      <c r="A3" t="s">
        <v>71</v>
      </c>
      <c r="B3">
        <v>1.9000000000000001</v>
      </c>
      <c r="C3">
        <v>12.296983758700691</v>
      </c>
    </row>
    <row r="4" spans="1:3" x14ac:dyDescent="0.3">
      <c r="A4" t="s">
        <v>72</v>
      </c>
      <c r="B4">
        <v>6.5</v>
      </c>
      <c r="C4">
        <v>9.7472924187725596</v>
      </c>
    </row>
    <row r="5" spans="1:3" x14ac:dyDescent="0.3">
      <c r="A5" t="s">
        <v>73</v>
      </c>
      <c r="B5">
        <v>12.599999999999998</v>
      </c>
      <c r="C5">
        <v>5.0549450549450512</v>
      </c>
    </row>
    <row r="6" spans="1:3" x14ac:dyDescent="0.3">
      <c r="A6" t="s">
        <v>74</v>
      </c>
      <c r="B6">
        <v>11.600000000000001</v>
      </c>
      <c r="C6">
        <v>2.7874564459930298</v>
      </c>
    </row>
    <row r="7" spans="1:3" x14ac:dyDescent="0.3">
      <c r="A7" t="s">
        <v>75</v>
      </c>
      <c r="B7">
        <v>9.6</v>
      </c>
      <c r="C7">
        <v>6.1872909698996637</v>
      </c>
    </row>
    <row r="8" spans="1:3" x14ac:dyDescent="0.3">
      <c r="A8" t="s">
        <v>76</v>
      </c>
      <c r="B8">
        <v>16.600000000000001</v>
      </c>
      <c r="C8">
        <v>3.5555555555555571</v>
      </c>
    </row>
    <row r="9" spans="1:3" x14ac:dyDescent="0.3">
      <c r="A9" t="s">
        <v>77</v>
      </c>
      <c r="B9">
        <v>2.5</v>
      </c>
      <c r="C9">
        <v>14.88095238095238</v>
      </c>
    </row>
    <row r="10" spans="1:3" x14ac:dyDescent="0.3">
      <c r="A10" t="s">
        <v>78</v>
      </c>
      <c r="B10">
        <v>7.1</v>
      </c>
      <c r="C10">
        <v>-0.366300366300365</v>
      </c>
    </row>
    <row r="11" spans="1:3" x14ac:dyDescent="0.3">
      <c r="A11" t="s">
        <v>79</v>
      </c>
      <c r="B11">
        <v>11.1</v>
      </c>
      <c r="C11">
        <v>1.2302284710017517</v>
      </c>
    </row>
    <row r="12" spans="1:3" x14ac:dyDescent="0.3">
      <c r="A12" t="s">
        <v>80</v>
      </c>
      <c r="B12">
        <v>6.2000000000000011</v>
      </c>
      <c r="C12">
        <v>16.856492027334852</v>
      </c>
    </row>
    <row r="13" spans="1:3" x14ac:dyDescent="0.3">
      <c r="A13" t="s">
        <v>81</v>
      </c>
      <c r="B13">
        <v>5.6</v>
      </c>
      <c r="C13">
        <v>5.731523378582196</v>
      </c>
    </row>
    <row r="14" spans="1:3" x14ac:dyDescent="0.3">
      <c r="A14" t="s">
        <v>82</v>
      </c>
      <c r="B14">
        <v>9.5</v>
      </c>
      <c r="C14">
        <v>4.258675078864357</v>
      </c>
    </row>
    <row r="15" spans="1:3" x14ac:dyDescent="0.3">
      <c r="A15" t="s">
        <v>83</v>
      </c>
      <c r="B15">
        <v>7.3000000000000007</v>
      </c>
      <c r="C15">
        <v>11.28608923884515</v>
      </c>
    </row>
    <row r="16" spans="1:3" x14ac:dyDescent="0.3">
      <c r="A16" t="s">
        <v>84</v>
      </c>
      <c r="B16">
        <v>7.4</v>
      </c>
      <c r="C16">
        <v>12.195121951219505</v>
      </c>
    </row>
    <row r="17" spans="1:3" x14ac:dyDescent="0.3">
      <c r="A17" t="s">
        <v>85</v>
      </c>
      <c r="B17">
        <v>9.7000000000000011</v>
      </c>
      <c r="C17">
        <v>-1.6152716593245202</v>
      </c>
    </row>
    <row r="18" spans="1:3" x14ac:dyDescent="0.3">
      <c r="A18" t="s">
        <v>86</v>
      </c>
      <c r="B18">
        <v>4.4000000000000004</v>
      </c>
      <c r="C18">
        <v>13.74045801526718</v>
      </c>
    </row>
    <row r="19" spans="1:3" x14ac:dyDescent="0.3">
      <c r="A19" t="s">
        <v>87</v>
      </c>
      <c r="B19">
        <v>14.6</v>
      </c>
      <c r="C19">
        <v>-3.5175879396984868</v>
      </c>
    </row>
    <row r="20" spans="1:3" x14ac:dyDescent="0.3">
      <c r="A20" t="s">
        <v>88</v>
      </c>
      <c r="B20">
        <v>14.899999999999997</v>
      </c>
      <c r="C20">
        <v>4.0567951318458455</v>
      </c>
    </row>
    <row r="21" spans="1:3" x14ac:dyDescent="0.3">
      <c r="A21" t="s">
        <v>89</v>
      </c>
      <c r="B21">
        <v>6.1000000000000014</v>
      </c>
      <c r="C21">
        <v>0.5300353356890497</v>
      </c>
    </row>
    <row r="22" spans="1:3" x14ac:dyDescent="0.3">
      <c r="A22" t="s">
        <v>90</v>
      </c>
      <c r="B22">
        <v>0.80000000000000071</v>
      </c>
      <c r="C22">
        <v>12.93900184842883</v>
      </c>
    </row>
    <row r="23" spans="1:3" x14ac:dyDescent="0.3">
      <c r="A23" t="s">
        <v>91</v>
      </c>
      <c r="B23">
        <v>5.0999999999999996</v>
      </c>
      <c r="C23">
        <v>8</v>
      </c>
    </row>
    <row r="24" spans="1:3" x14ac:dyDescent="0.3">
      <c r="A24" t="s">
        <v>92</v>
      </c>
      <c r="B24">
        <v>2.0999999999999996</v>
      </c>
      <c r="C24">
        <v>24.369747899159663</v>
      </c>
    </row>
    <row r="25" spans="1:3" x14ac:dyDescent="0.3">
      <c r="A25" t="s">
        <v>93</v>
      </c>
      <c r="B25">
        <v>1.2000000000000002</v>
      </c>
      <c r="C25">
        <v>5.5755395683453202</v>
      </c>
    </row>
    <row r="26" spans="1:3" x14ac:dyDescent="0.3">
      <c r="A26" t="s">
        <v>94</v>
      </c>
      <c r="B26">
        <v>4.1000000000000005</v>
      </c>
      <c r="C26">
        <v>14.350797266514803</v>
      </c>
    </row>
    <row r="27" spans="1:3" x14ac:dyDescent="0.3">
      <c r="A27" t="s">
        <v>95</v>
      </c>
      <c r="B27">
        <v>7.7000000000000011</v>
      </c>
      <c r="C27">
        <v>3.7383177570093409</v>
      </c>
    </row>
    <row r="28" spans="1:3" x14ac:dyDescent="0.3">
      <c r="A28" t="s">
        <v>96</v>
      </c>
      <c r="B28">
        <v>8.4000000000000021</v>
      </c>
      <c r="C28">
        <v>-0.63424947145877297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666FB-DECC-49FA-A11A-8F7044A897DC}">
  <dimension ref="A1:C19"/>
  <sheetViews>
    <sheetView workbookViewId="0">
      <selection activeCell="I20" sqref="I20"/>
    </sheetView>
  </sheetViews>
  <sheetFormatPr defaultRowHeight="14.4" x14ac:dyDescent="0.3"/>
  <sheetData>
    <row r="1" spans="1:3" x14ac:dyDescent="0.3">
      <c r="A1" s="18" t="s">
        <v>110</v>
      </c>
      <c r="B1" s="18" t="s">
        <v>128</v>
      </c>
      <c r="C1" s="18" t="s">
        <v>129</v>
      </c>
    </row>
    <row r="2" spans="1:3" x14ac:dyDescent="0.3">
      <c r="A2" s="18" t="s">
        <v>111</v>
      </c>
      <c r="B2" s="18">
        <v>-9.9999999999999395E-2</v>
      </c>
      <c r="C2" s="18">
        <v>3.4697178510030612E-4</v>
      </c>
    </row>
    <row r="3" spans="1:3" x14ac:dyDescent="0.3">
      <c r="A3" s="18" t="s">
        <v>112</v>
      </c>
      <c r="B3" s="18">
        <v>4.4000000000000004</v>
      </c>
      <c r="C3" s="18">
        <v>-2.2172350353037596E-3</v>
      </c>
    </row>
    <row r="4" spans="1:3" x14ac:dyDescent="0.3">
      <c r="A4" s="18" t="s">
        <v>113</v>
      </c>
      <c r="B4" s="18">
        <v>9.5</v>
      </c>
      <c r="C4" s="18">
        <v>-2.0820159538743714E-3</v>
      </c>
    </row>
    <row r="5" spans="1:3" x14ac:dyDescent="0.3">
      <c r="A5" s="18" t="s">
        <v>114</v>
      </c>
      <c r="B5" s="18">
        <v>5.3</v>
      </c>
      <c r="C5" s="18">
        <v>-1.9686038206950165E-3</v>
      </c>
    </row>
    <row r="6" spans="1:3" x14ac:dyDescent="0.3">
      <c r="A6" s="18" t="s">
        <v>115</v>
      </c>
      <c r="B6" s="18">
        <v>3.4</v>
      </c>
      <c r="C6" s="18">
        <v>-1.1913839666353042E-3</v>
      </c>
    </row>
    <row r="7" spans="1:3" x14ac:dyDescent="0.3">
      <c r="A7" s="18" t="s">
        <v>59</v>
      </c>
      <c r="B7" s="18">
        <v>0.4</v>
      </c>
      <c r="C7" s="18">
        <v>-1.724490278467888E-3</v>
      </c>
    </row>
    <row r="8" spans="1:3" x14ac:dyDescent="0.3">
      <c r="A8" s="18" t="s">
        <v>116</v>
      </c>
      <c r="B8" s="18">
        <v>0.7</v>
      </c>
      <c r="C8" s="18">
        <v>-1.6498058048320871E-3</v>
      </c>
    </row>
    <row r="9" spans="1:3" x14ac:dyDescent="0.3">
      <c r="A9" s="18" t="s">
        <v>117</v>
      </c>
      <c r="B9" s="18">
        <v>1.1000000000000001</v>
      </c>
      <c r="C9" s="18">
        <v>-6.7524611049506449E-4</v>
      </c>
    </row>
    <row r="10" spans="1:3" x14ac:dyDescent="0.3">
      <c r="A10" s="18" t="s">
        <v>118</v>
      </c>
      <c r="B10" s="18">
        <v>14.5</v>
      </c>
      <c r="C10" s="18">
        <v>-3.8587833555266821E-3</v>
      </c>
    </row>
    <row r="11" spans="1:3" x14ac:dyDescent="0.3">
      <c r="A11" s="18" t="s">
        <v>119</v>
      </c>
      <c r="B11" s="18">
        <v>24.8</v>
      </c>
      <c r="C11" s="18">
        <v>-2.1449484855979341E-3</v>
      </c>
    </row>
    <row r="12" spans="1:3" x14ac:dyDescent="0.3">
      <c r="A12" s="18" t="s">
        <v>120</v>
      </c>
      <c r="B12" s="18">
        <v>6.4999999999999902</v>
      </c>
      <c r="C12" s="18">
        <v>-4.1684448936807426E-3</v>
      </c>
    </row>
    <row r="13" spans="1:3" x14ac:dyDescent="0.3">
      <c r="A13" s="18" t="s">
        <v>121</v>
      </c>
      <c r="B13" s="18">
        <v>5</v>
      </c>
      <c r="C13" s="18">
        <v>-1.5257834907051399E-3</v>
      </c>
    </row>
    <row r="14" spans="1:3" x14ac:dyDescent="0.3">
      <c r="A14" s="18" t="s">
        <v>122</v>
      </c>
      <c r="B14" s="18">
        <v>4.8</v>
      </c>
      <c r="C14" s="18">
        <v>-5.2015897182847159E-4</v>
      </c>
    </row>
    <row r="15" spans="1:3" x14ac:dyDescent="0.3">
      <c r="A15" s="18" t="s">
        <v>123</v>
      </c>
      <c r="B15" s="18">
        <v>6.7</v>
      </c>
      <c r="C15" s="18">
        <v>-1.6154217552945948E-3</v>
      </c>
    </row>
    <row r="16" spans="1:3" x14ac:dyDescent="0.3">
      <c r="A16" s="18" t="s">
        <v>124</v>
      </c>
      <c r="B16" s="18">
        <v>-1.3</v>
      </c>
      <c r="C16" s="18">
        <v>-2.656371712497739E-4</v>
      </c>
    </row>
    <row r="17" spans="1:3" x14ac:dyDescent="0.3">
      <c r="A17" s="18" t="s">
        <v>125</v>
      </c>
      <c r="B17" s="18">
        <v>-4.5999999999999996</v>
      </c>
      <c r="C17" s="18">
        <v>1.3708123692103055E-3</v>
      </c>
    </row>
    <row r="18" spans="1:3" x14ac:dyDescent="0.3">
      <c r="A18" s="18" t="s">
        <v>126</v>
      </c>
      <c r="B18" s="18">
        <v>-0.70000000000000095</v>
      </c>
      <c r="C18" s="18">
        <v>-9.4167013362321528E-4</v>
      </c>
    </row>
    <row r="19" spans="1:3" x14ac:dyDescent="0.3">
      <c r="A19" s="18" t="s">
        <v>127</v>
      </c>
      <c r="B19" s="18">
        <v>-2</v>
      </c>
      <c r="C19" s="18">
        <v>-1.575567700469795E-3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D1DCB-78CB-4060-AC06-8D233E8C3F7B}">
  <dimension ref="A1:B10"/>
  <sheetViews>
    <sheetView zoomScale="85" zoomScaleNormal="85" workbookViewId="0">
      <selection activeCell="D5" sqref="D5"/>
    </sheetView>
  </sheetViews>
  <sheetFormatPr defaultColWidth="9.109375" defaultRowHeight="14.4" x14ac:dyDescent="0.3"/>
  <cols>
    <col min="1" max="1" width="20.33203125" style="1" customWidth="1"/>
    <col min="2" max="2" width="12.33203125" style="1" customWidth="1"/>
    <col min="3" max="16384" width="9.109375" style="1"/>
  </cols>
  <sheetData>
    <row r="1" spans="1:2" x14ac:dyDescent="0.3">
      <c r="B1" s="1" t="s">
        <v>13</v>
      </c>
    </row>
    <row r="2" spans="1:2" x14ac:dyDescent="0.3">
      <c r="A2" s="1" t="s">
        <v>4</v>
      </c>
      <c r="B2" s="3">
        <v>9.1783254711911368</v>
      </c>
    </row>
    <row r="3" spans="1:2" x14ac:dyDescent="0.3">
      <c r="A3" s="1" t="s">
        <v>7</v>
      </c>
      <c r="B3" s="3">
        <v>-0.90437868944288902</v>
      </c>
    </row>
    <row r="4" spans="1:2" x14ac:dyDescent="0.3">
      <c r="A4" s="1" t="s">
        <v>8</v>
      </c>
      <c r="B4" s="3">
        <v>-0.42242260446633062</v>
      </c>
    </row>
    <row r="5" spans="1:2" x14ac:dyDescent="0.3">
      <c r="A5" s="1" t="s">
        <v>9</v>
      </c>
      <c r="B5" s="3">
        <v>-5.0546147582915146E-2</v>
      </c>
    </row>
    <row r="6" spans="1:2" x14ac:dyDescent="0.3">
      <c r="A6" s="1" t="s">
        <v>10</v>
      </c>
      <c r="B6" s="3">
        <v>-9.3079882628543054E-2</v>
      </c>
    </row>
    <row r="7" spans="1:2" x14ac:dyDescent="0.3">
      <c r="A7" s="1" t="s">
        <v>11</v>
      </c>
      <c r="B7" s="3">
        <v>-9.2067648621826273E-2</v>
      </c>
    </row>
    <row r="8" spans="1:2" x14ac:dyDescent="0.3">
      <c r="A8" s="1" t="s">
        <v>5</v>
      </c>
      <c r="B8" s="3">
        <v>-0.63305930277101319</v>
      </c>
    </row>
    <row r="9" spans="1:2" x14ac:dyDescent="0.3">
      <c r="A9" s="1" t="s">
        <v>12</v>
      </c>
      <c r="B9" s="3">
        <v>7.1986326997650951E-2</v>
      </c>
    </row>
    <row r="10" spans="1:2" x14ac:dyDescent="0.3">
      <c r="A10" s="4" t="s">
        <v>6</v>
      </c>
      <c r="B10" s="3">
        <v>6.9827711956776204</v>
      </c>
    </row>
  </sheetData>
  <pageMargins left="0.7" right="0.7" top="0.75" bottom="0.75" header="0.3" footer="0.3"/>
  <headerFooter>
    <oddFooter>&amp;L_x000D_&amp;1#&amp;"Calibri"&amp;10&amp;K000000 Interné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0A943-B1DA-4DC7-A3E6-18D632583CDE}">
  <dimension ref="A1:G22"/>
  <sheetViews>
    <sheetView topLeftCell="B4" workbookViewId="0">
      <selection activeCell="C20" sqref="C20"/>
    </sheetView>
  </sheetViews>
  <sheetFormatPr defaultColWidth="9.109375" defaultRowHeight="14.4" x14ac:dyDescent="0.3"/>
  <cols>
    <col min="1" max="16384" width="9.109375" style="1"/>
  </cols>
  <sheetData>
    <row r="1" spans="1:7" x14ac:dyDescent="0.3">
      <c r="C1" s="1" t="s">
        <v>36</v>
      </c>
      <c r="D1" s="1" t="s">
        <v>35</v>
      </c>
    </row>
    <row r="2" spans="1:7" x14ac:dyDescent="0.3">
      <c r="C2" s="1" t="s">
        <v>16</v>
      </c>
      <c r="D2" s="1" t="s">
        <v>16</v>
      </c>
    </row>
    <row r="3" spans="1:7" x14ac:dyDescent="0.3">
      <c r="A3" s="5" t="str">
        <f ca="1">INDEX(#REF!,MATCH($Y3,$A$4:$A$177,0),1)</f>
        <v>USA</v>
      </c>
      <c r="B3" s="1" t="s">
        <v>1</v>
      </c>
      <c r="C3" s="3">
        <v>-7.6472398159288604</v>
      </c>
      <c r="D3" s="3">
        <v>-0.35392118137351425</v>
      </c>
      <c r="F3" s="5"/>
      <c r="G3" s="5"/>
    </row>
    <row r="4" spans="1:7" x14ac:dyDescent="0.3">
      <c r="A4" s="5" t="str">
        <f ca="1">INDEX(#REF!,MATCH($Y4,$A$4:$A$177,0),1)</f>
        <v>NLD</v>
      </c>
      <c r="B4" s="1" t="s">
        <v>17</v>
      </c>
      <c r="C4" s="3">
        <v>-0.40884925809851758</v>
      </c>
      <c r="D4" s="3">
        <v>-0.76417607904067653</v>
      </c>
      <c r="F4" s="5"/>
      <c r="G4" s="5"/>
    </row>
    <row r="5" spans="1:7" x14ac:dyDescent="0.3">
      <c r="A5" s="5" t="str">
        <f ca="1">INDEX(#REF!,MATCH($Y6,$A$4:$A$177,0),1)</f>
        <v>FRA</v>
      </c>
      <c r="B5" s="1" t="s">
        <v>18</v>
      </c>
      <c r="C5" s="3">
        <v>-3.4345488900702983</v>
      </c>
      <c r="D5" s="3">
        <v>-1.5793236258425214</v>
      </c>
      <c r="F5" s="5"/>
      <c r="G5" s="5"/>
    </row>
    <row r="6" spans="1:7" x14ac:dyDescent="0.3">
      <c r="A6" s="5" t="str">
        <f ca="1">INDEX(#REF!,MATCH($Y7,$A$4:$A$177,0),1)</f>
        <v>ITA</v>
      </c>
      <c r="B6" s="1" t="s">
        <v>19</v>
      </c>
      <c r="C6" s="3">
        <v>0.42035962105574365</v>
      </c>
      <c r="D6" s="3">
        <v>-0.39114135856089804</v>
      </c>
      <c r="F6" s="5"/>
      <c r="G6" s="5"/>
    </row>
    <row r="7" spans="1:7" x14ac:dyDescent="0.3">
      <c r="A7" s="5" t="str">
        <f ca="1">INDEX(#REF!,MATCH($Y8,$A$4:$A$177,0),1)</f>
        <v>GBR</v>
      </c>
      <c r="B7" s="1" t="s">
        <v>20</v>
      </c>
      <c r="C7" s="3">
        <v>2.5405466265926919</v>
      </c>
      <c r="D7" s="3">
        <v>-5.5054428926752221</v>
      </c>
      <c r="F7" s="5"/>
      <c r="G7" s="5"/>
    </row>
    <row r="8" spans="1:7" x14ac:dyDescent="0.3">
      <c r="A8" s="5" t="str">
        <f ca="1">INDEX(#REF!,MATCH($Y9,$A$4:$A$177,0),1)</f>
        <v>POL</v>
      </c>
      <c r="B8" s="1" t="s">
        <v>21</v>
      </c>
      <c r="C8" s="3">
        <v>2.0747958199374223</v>
      </c>
      <c r="D8" s="3">
        <v>-2.7069287386183554</v>
      </c>
      <c r="F8" s="5"/>
      <c r="G8" s="5"/>
    </row>
    <row r="9" spans="1:7" x14ac:dyDescent="0.3">
      <c r="A9" s="5" t="str">
        <f ca="1">INDEX(#REF!,MATCH($Y10,$A$4:$A$177,0),1)</f>
        <v>CHE</v>
      </c>
      <c r="B9" s="1" t="s">
        <v>22</v>
      </c>
      <c r="C9" s="3">
        <v>0.48635874097063131</v>
      </c>
      <c r="D9" s="3">
        <v>-2.4864766509768046</v>
      </c>
      <c r="F9" s="5"/>
      <c r="G9" s="5"/>
    </row>
    <row r="10" spans="1:7" x14ac:dyDescent="0.3">
      <c r="A10" s="5" t="str">
        <f ca="1">INDEX(#REF!,MATCH($Y11,$A$4:$A$177,0),1)</f>
        <v>AUT</v>
      </c>
      <c r="B10" s="1" t="s">
        <v>23</v>
      </c>
      <c r="C10" s="3">
        <v>1.5387544583313346</v>
      </c>
      <c r="D10" s="3">
        <v>-4.8993170037478384</v>
      </c>
      <c r="F10" s="5"/>
      <c r="G10" s="5"/>
    </row>
    <row r="11" spans="1:7" x14ac:dyDescent="0.3">
      <c r="A11" s="5" t="str">
        <f ca="1">INDEX(#REF!,MATCH($Y12,$A$4:$A$177,0),1)</f>
        <v>BEL</v>
      </c>
      <c r="B11" s="1" t="s">
        <v>24</v>
      </c>
      <c r="C11" s="3">
        <v>0.46597124928344086</v>
      </c>
      <c r="D11" s="3">
        <v>-2.5312263216817539</v>
      </c>
      <c r="F11" s="5"/>
      <c r="G11" s="5"/>
    </row>
    <row r="12" spans="1:7" x14ac:dyDescent="0.3">
      <c r="A12" s="5" t="str">
        <f ca="1">INDEX(#REF!,MATCH($Y13,$A$4:$A$177,0),1)</f>
        <v>ESP</v>
      </c>
      <c r="B12" s="1" t="s">
        <v>25</v>
      </c>
      <c r="C12" s="3">
        <v>1.5263454187130099</v>
      </c>
      <c r="D12" s="3">
        <v>-2.5495635525627893</v>
      </c>
      <c r="F12" s="5"/>
      <c r="G12" s="5"/>
    </row>
    <row r="13" spans="1:7" x14ac:dyDescent="0.3">
      <c r="A13" s="5" t="str">
        <f ca="1">INDEX(#REF!,MATCH($Y14,$A$4:$A$177,0),1)</f>
        <v>CZE</v>
      </c>
      <c r="B13" s="1" t="s">
        <v>26</v>
      </c>
      <c r="C13" s="3">
        <v>4.100834507155751</v>
      </c>
      <c r="D13" s="3">
        <v>-5.0521271108552392</v>
      </c>
      <c r="F13" s="5"/>
      <c r="G13" s="5"/>
    </row>
    <row r="14" spans="1:7" x14ac:dyDescent="0.3">
      <c r="A14" s="5" t="str">
        <f ca="1">INDEX(#REF!,MATCH($Y15,$A$4:$A$177,0),1)</f>
        <v>HUN</v>
      </c>
      <c r="B14" s="1" t="s">
        <v>27</v>
      </c>
      <c r="C14" s="3">
        <v>1.2830376842915923</v>
      </c>
      <c r="D14" s="3">
        <v>-3.7092574345870153</v>
      </c>
      <c r="F14" s="5"/>
      <c r="G14" s="5"/>
    </row>
    <row r="15" spans="1:7" x14ac:dyDescent="0.3">
      <c r="A15" s="5" t="str">
        <f ca="1">INDEX(#REF!,MATCH($Y16,$A$4:$A$177,0),1)</f>
        <v>SWE</v>
      </c>
      <c r="B15" s="1" t="s">
        <v>28</v>
      </c>
      <c r="C15" s="3">
        <v>-0.23381837574905293</v>
      </c>
      <c r="D15" s="3">
        <v>-1.2572965880693481</v>
      </c>
      <c r="F15" s="5"/>
      <c r="G15" s="5"/>
    </row>
    <row r="16" spans="1:7" x14ac:dyDescent="0.3">
      <c r="A16" s="5" t="str">
        <f ca="1">INDEX(#REF!,MATCH($Y17,$A$4:$A$177,0),1)</f>
        <v>TUR</v>
      </c>
      <c r="B16" s="1" t="s">
        <v>29</v>
      </c>
      <c r="C16" s="3">
        <v>0.60943793205629204</v>
      </c>
      <c r="D16" s="3">
        <v>-2.7176542426805601</v>
      </c>
      <c r="F16" s="5"/>
      <c r="G16" s="5"/>
    </row>
    <row r="17" spans="1:7" x14ac:dyDescent="0.3">
      <c r="A17" s="5" t="str">
        <f ca="1">INDEX(#REF!,MATCH($Y18,$A$4:$A$177,0),1)</f>
        <v>ROU</v>
      </c>
      <c r="B17" s="1" t="s">
        <v>30</v>
      </c>
      <c r="C17" s="3">
        <v>0.95120221629211166</v>
      </c>
      <c r="D17" s="3">
        <v>-0.42982162695153203</v>
      </c>
      <c r="F17" s="5"/>
      <c r="G17" s="5"/>
    </row>
    <row r="18" spans="1:7" x14ac:dyDescent="0.3">
      <c r="A18" s="5" t="str">
        <f ca="1">INDEX(#REF!,MATCH($Y19,$A$4:$A$177,0),1)</f>
        <v>DNK</v>
      </c>
      <c r="B18" s="1" t="s">
        <v>31</v>
      </c>
      <c r="C18" s="3">
        <v>-0.92800272954251251</v>
      </c>
      <c r="D18" s="3">
        <v>-8.7719167045677282E-2</v>
      </c>
      <c r="F18" s="5"/>
      <c r="G18" s="5"/>
    </row>
    <row r="19" spans="1:7" x14ac:dyDescent="0.3">
      <c r="A19" s="5" t="str">
        <f ca="1">INDEX(#REF!,MATCH($Y20,$A$4:$A$177,0),1)</f>
        <v>KOR</v>
      </c>
      <c r="B19" s="1" t="s">
        <v>32</v>
      </c>
      <c r="C19" s="3">
        <v>1.5561766768458385</v>
      </c>
      <c r="D19" s="3">
        <v>-1.1266249443941396</v>
      </c>
      <c r="F19" s="5"/>
      <c r="G19" s="5"/>
    </row>
    <row r="20" spans="1:7" x14ac:dyDescent="0.3">
      <c r="A20" s="5" t="str">
        <f ca="1">INDEX(#REF!,MATCH($Y21,$A$4:$A$177,0),1)</f>
        <v>MEX</v>
      </c>
      <c r="B20" s="1" t="s">
        <v>33</v>
      </c>
      <c r="C20" s="3">
        <v>1.394835020308502</v>
      </c>
      <c r="D20" s="3">
        <v>1.7387818982068232E-2</v>
      </c>
      <c r="F20" s="5"/>
      <c r="G20" s="5"/>
    </row>
    <row r="21" spans="1:7" x14ac:dyDescent="0.3">
      <c r="A21" s="5" t="str">
        <f ca="1">INDEX(#REF!,MATCH($Y22,$A$4:$A$177,0),1)</f>
        <v>JPN</v>
      </c>
      <c r="B21" s="1" t="s">
        <v>34</v>
      </c>
      <c r="C21" s="3">
        <v>-3.3108151759134339</v>
      </c>
      <c r="D21" s="3">
        <v>-0.58882877552106705</v>
      </c>
      <c r="F21" s="5"/>
      <c r="G21" s="5"/>
    </row>
    <row r="22" spans="1:7" x14ac:dyDescent="0.3">
      <c r="F22" s="5"/>
      <c r="G22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"/>
  <sheetViews>
    <sheetView workbookViewId="0">
      <selection activeCell="A2" sqref="A2"/>
    </sheetView>
  </sheetViews>
  <sheetFormatPr defaultRowHeight="14.4" x14ac:dyDescent="0.3"/>
  <cols>
    <col min="1" max="1" width="13.44140625" bestFit="1" customWidth="1"/>
  </cols>
  <sheetData>
    <row r="1" spans="1:3" x14ac:dyDescent="0.3">
      <c r="B1">
        <v>2010</v>
      </c>
      <c r="C1">
        <v>2023</v>
      </c>
    </row>
    <row r="2" spans="1:3" x14ac:dyDescent="0.3">
      <c r="A2" t="s">
        <v>0</v>
      </c>
      <c r="B2">
        <v>21.952423708920001</v>
      </c>
      <c r="C2">
        <v>35.946904532570002</v>
      </c>
    </row>
    <row r="3" spans="1:3" x14ac:dyDescent="0.3">
      <c r="A3" t="s">
        <v>37</v>
      </c>
      <c r="B3">
        <v>19.324527105870001</v>
      </c>
      <c r="C3">
        <v>18.994299711389999</v>
      </c>
    </row>
    <row r="4" spans="1:3" x14ac:dyDescent="0.3">
      <c r="A4" t="s">
        <v>1</v>
      </c>
      <c r="B4">
        <v>13.691330028479999</v>
      </c>
      <c r="C4">
        <v>11.930822752694</v>
      </c>
    </row>
    <row r="5" spans="1:3" x14ac:dyDescent="0.3">
      <c r="A5" t="s">
        <v>38</v>
      </c>
      <c r="B5">
        <v>5.6878039221099996</v>
      </c>
      <c r="C5">
        <v>4.3240120653699998</v>
      </c>
    </row>
    <row r="6" spans="1:3" x14ac:dyDescent="0.3">
      <c r="A6" t="s">
        <v>39</v>
      </c>
      <c r="B6">
        <v>9.0534843589400005</v>
      </c>
      <c r="C6">
        <v>4.0250302809800003</v>
      </c>
    </row>
    <row r="7" spans="1:3" x14ac:dyDescent="0.3">
      <c r="A7" t="s">
        <v>40</v>
      </c>
      <c r="B7">
        <v>3.7633748739200001</v>
      </c>
      <c r="C7">
        <v>3.3738946852099998</v>
      </c>
    </row>
    <row r="8" spans="1:3" x14ac:dyDescent="0.3">
      <c r="A8" t="s">
        <v>41</v>
      </c>
      <c r="B8">
        <v>3.8138403724400001</v>
      </c>
      <c r="C8">
        <v>3.1367010908999999</v>
      </c>
    </row>
    <row r="9" spans="1:3" x14ac:dyDescent="0.3">
      <c r="A9" t="s">
        <v>42</v>
      </c>
      <c r="B9">
        <v>3.2671729372799998</v>
      </c>
      <c r="C9">
        <v>2.25193812371</v>
      </c>
    </row>
    <row r="10" spans="1:3" x14ac:dyDescent="0.3">
      <c r="A10" t="s">
        <v>43</v>
      </c>
      <c r="B10">
        <v>3.0736479510999999</v>
      </c>
      <c r="C10">
        <v>2.23571063819</v>
      </c>
    </row>
    <row r="11" spans="1:3" x14ac:dyDescent="0.3">
      <c r="A11" t="s">
        <v>44</v>
      </c>
      <c r="B11">
        <v>1.85757197271</v>
      </c>
      <c r="C11">
        <v>1.8317095261059999</v>
      </c>
    </row>
    <row r="12" spans="1:3" x14ac:dyDescent="0.3">
      <c r="A12" t="s">
        <v>45</v>
      </c>
      <c r="B12">
        <v>2.60689062926</v>
      </c>
      <c r="C12">
        <v>1.6904941251300001</v>
      </c>
    </row>
    <row r="13" spans="1:3" x14ac:dyDescent="0.3">
      <c r="A13" t="s">
        <v>46</v>
      </c>
      <c r="B13">
        <v>1.7771821002199999</v>
      </c>
      <c r="C13">
        <v>1.57643329496</v>
      </c>
    </row>
    <row r="14" spans="1:3" x14ac:dyDescent="0.3">
      <c r="A14" t="s">
        <v>47</v>
      </c>
      <c r="B14">
        <v>1.84428242944</v>
      </c>
      <c r="C14">
        <v>1.36653551972</v>
      </c>
    </row>
    <row r="15" spans="1:3" x14ac:dyDescent="0.3">
      <c r="A15" t="s">
        <v>48</v>
      </c>
      <c r="B15">
        <v>1.3548454545299999</v>
      </c>
      <c r="C15">
        <v>1.3315023989400001</v>
      </c>
    </row>
    <row r="16" spans="1:3" x14ac:dyDescent="0.3">
      <c r="A16" t="s">
        <v>49</v>
      </c>
      <c r="B16">
        <v>1.6834354037399999</v>
      </c>
      <c r="C16">
        <v>1.1949999762600001</v>
      </c>
    </row>
    <row r="17" spans="1:3" x14ac:dyDescent="0.3">
      <c r="A17" t="s">
        <v>50</v>
      </c>
      <c r="B17">
        <v>1.1028652380399999</v>
      </c>
      <c r="C17">
        <v>1.183158795145</v>
      </c>
    </row>
    <row r="18" spans="1:3" x14ac:dyDescent="0.3">
      <c r="A18" t="s">
        <v>51</v>
      </c>
      <c r="B18">
        <v>1.54731546646</v>
      </c>
      <c r="C18">
        <v>1.14087451567</v>
      </c>
    </row>
    <row r="19" spans="1:3" x14ac:dyDescent="0.3">
      <c r="A19" t="s">
        <v>52</v>
      </c>
      <c r="B19">
        <v>0.86205374021000003</v>
      </c>
      <c r="C19">
        <v>0.83505143188999997</v>
      </c>
    </row>
    <row r="20" spans="1:3" x14ac:dyDescent="0.3">
      <c r="A20" t="s">
        <v>53</v>
      </c>
      <c r="B20">
        <v>0.79942247873000005</v>
      </c>
      <c r="C20">
        <v>0.82103273302500002</v>
      </c>
    </row>
    <row r="21" spans="1:3" x14ac:dyDescent="0.3">
      <c r="A21" t="s">
        <v>54</v>
      </c>
      <c r="B21">
        <v>0.93652982761000003</v>
      </c>
      <c r="C21">
        <v>0.808893802138</v>
      </c>
    </row>
  </sheetData>
  <pageMargins left="0.7" right="0.7" top="0.75" bottom="0.75" header="0.3" footer="0.3"/>
  <headerFooter>
    <oddFooter>&amp;L_x000D_&amp;1#&amp;"Calibri"&amp;10&amp;K000000 Interné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6DD1B-6EB5-41AA-8AE6-A706F52048C2}">
  <dimension ref="A1:E15"/>
  <sheetViews>
    <sheetView workbookViewId="0">
      <selection activeCell="A2" sqref="A2"/>
    </sheetView>
  </sheetViews>
  <sheetFormatPr defaultRowHeight="14.4" x14ac:dyDescent="0.3"/>
  <sheetData>
    <row r="1" spans="1:5" x14ac:dyDescent="0.3">
      <c r="B1" t="s">
        <v>0</v>
      </c>
      <c r="C1" t="s">
        <v>1</v>
      </c>
      <c r="D1" t="s">
        <v>38</v>
      </c>
      <c r="E1" t="s">
        <v>39</v>
      </c>
    </row>
    <row r="2" spans="1:5" x14ac:dyDescent="0.3">
      <c r="A2">
        <v>2010</v>
      </c>
      <c r="B2">
        <v>14.278829515</v>
      </c>
      <c r="C2">
        <v>13.36062993052</v>
      </c>
      <c r="D2">
        <v>12.75792191229</v>
      </c>
      <c r="E2">
        <v>13.615977897080001</v>
      </c>
    </row>
    <row r="3" spans="1:5" x14ac:dyDescent="0.3">
      <c r="A3">
        <v>2011</v>
      </c>
      <c r="B3">
        <v>15.653350422700001</v>
      </c>
      <c r="C3">
        <v>13.117604167224</v>
      </c>
      <c r="D3">
        <v>13.053374269200001</v>
      </c>
      <c r="E3">
        <v>12.897223973459999</v>
      </c>
    </row>
    <row r="4" spans="1:5" x14ac:dyDescent="0.3">
      <c r="A4">
        <v>2012</v>
      </c>
      <c r="B4">
        <v>17.629578291129999</v>
      </c>
      <c r="C4">
        <v>13.242947022339999</v>
      </c>
      <c r="D4">
        <v>11.932621849669999</v>
      </c>
      <c r="E4">
        <v>13.944707222810001</v>
      </c>
    </row>
    <row r="5" spans="1:5" x14ac:dyDescent="0.3">
      <c r="A5">
        <v>2013</v>
      </c>
      <c r="B5">
        <v>19.228433922890002</v>
      </c>
      <c r="C5">
        <v>14.178605070110001</v>
      </c>
      <c r="D5">
        <v>11.65322491333</v>
      </c>
      <c r="E5">
        <v>11.460440202119999</v>
      </c>
    </row>
    <row r="6" spans="1:5" x14ac:dyDescent="0.3">
      <c r="A6">
        <v>2014</v>
      </c>
      <c r="B6">
        <v>20.158862665729998</v>
      </c>
      <c r="C6">
        <v>14.992252471882001</v>
      </c>
      <c r="D6">
        <v>11.991536588860001</v>
      </c>
      <c r="E6">
        <v>10.489954538999999</v>
      </c>
    </row>
    <row r="7" spans="1:5" x14ac:dyDescent="0.3">
      <c r="A7">
        <v>2015</v>
      </c>
      <c r="B7">
        <v>21.498010661329999</v>
      </c>
      <c r="C7">
        <v>16.852028001090002</v>
      </c>
      <c r="D7">
        <v>11.230963558399999</v>
      </c>
      <c r="E7">
        <v>10.096209764539999</v>
      </c>
    </row>
    <row r="8" spans="1:5" x14ac:dyDescent="0.3">
      <c r="A8">
        <v>2016</v>
      </c>
      <c r="B8">
        <v>21.018708097680001</v>
      </c>
      <c r="C8">
        <v>16.742719944255001</v>
      </c>
      <c r="D8">
        <v>11.209683872399999</v>
      </c>
      <c r="E8">
        <v>10.820570716000001</v>
      </c>
    </row>
    <row r="9" spans="1:5" x14ac:dyDescent="0.3">
      <c r="A9">
        <v>2017</v>
      </c>
      <c r="B9">
        <v>20.76708647561</v>
      </c>
      <c r="C9">
        <v>15.689863828329999</v>
      </c>
      <c r="D9">
        <v>11.17854333451</v>
      </c>
      <c r="E9">
        <v>10.56817652142</v>
      </c>
    </row>
    <row r="10" spans="1:5" x14ac:dyDescent="0.3">
      <c r="A10">
        <v>2018</v>
      </c>
      <c r="B10">
        <v>21.666426387790001</v>
      </c>
      <c r="C10">
        <v>15.489165680680999</v>
      </c>
      <c r="D10">
        <v>11.07787982965</v>
      </c>
      <c r="E10">
        <v>10.2524325474</v>
      </c>
    </row>
    <row r="11" spans="1:5" x14ac:dyDescent="0.3">
      <c r="A11">
        <v>2019</v>
      </c>
      <c r="B11">
        <v>22.465667923879</v>
      </c>
      <c r="C11">
        <v>15.777372851397001</v>
      </c>
      <c r="D11">
        <v>10.520062504181</v>
      </c>
      <c r="E11">
        <v>10.270649307719999</v>
      </c>
    </row>
    <row r="12" spans="1:5" x14ac:dyDescent="0.3">
      <c r="A12">
        <v>2020</v>
      </c>
      <c r="B12">
        <v>25.1879638845</v>
      </c>
      <c r="C12">
        <v>15.761288530894999</v>
      </c>
      <c r="D12">
        <v>10.263557841081001</v>
      </c>
      <c r="E12">
        <v>9.4338211726499992</v>
      </c>
    </row>
    <row r="13" spans="1:5" x14ac:dyDescent="0.3">
      <c r="A13">
        <v>2021</v>
      </c>
      <c r="B13">
        <v>26.555160027189999</v>
      </c>
      <c r="C13">
        <v>15.173498213789999</v>
      </c>
      <c r="D13">
        <v>10.801746595379999</v>
      </c>
      <c r="E13">
        <v>8.3972021952200002</v>
      </c>
    </row>
    <row r="14" spans="1:5" x14ac:dyDescent="0.3">
      <c r="A14">
        <v>2022</v>
      </c>
      <c r="B14">
        <v>25.818425201749999</v>
      </c>
      <c r="C14">
        <v>16.199884479209999</v>
      </c>
      <c r="D14">
        <v>10.723970773890001</v>
      </c>
      <c r="E14">
        <v>6.8931356787200002</v>
      </c>
    </row>
    <row r="15" spans="1:5" x14ac:dyDescent="0.3">
      <c r="A15">
        <v>2023</v>
      </c>
      <c r="B15">
        <v>23.959730001810001</v>
      </c>
      <c r="C15">
        <v>16.565985302579001</v>
      </c>
      <c r="D15">
        <v>10.74174043032</v>
      </c>
      <c r="E15">
        <v>6.5846044275700004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C45BC-B89D-49F7-BA29-052FBF7AE159}">
  <dimension ref="A1:C21"/>
  <sheetViews>
    <sheetView tabSelected="1" workbookViewId="0">
      <selection activeCell="H17" sqref="H17"/>
    </sheetView>
  </sheetViews>
  <sheetFormatPr defaultRowHeight="14.4" x14ac:dyDescent="0.3"/>
  <sheetData>
    <row r="1" spans="1:3" x14ac:dyDescent="0.3">
      <c r="A1" s="6"/>
      <c r="B1" s="6" t="s">
        <v>55</v>
      </c>
      <c r="C1" s="6" t="s">
        <v>56</v>
      </c>
    </row>
    <row r="2" spans="1:3" x14ac:dyDescent="0.3">
      <c r="A2" s="7">
        <v>38353</v>
      </c>
      <c r="B2" s="8">
        <v>4.6907170000000002</v>
      </c>
      <c r="C2" s="8">
        <v>0.85019</v>
      </c>
    </row>
    <row r="3" spans="1:3" x14ac:dyDescent="0.3">
      <c r="A3" s="7">
        <v>38718</v>
      </c>
      <c r="B3" s="8">
        <v>6.9509499999999997</v>
      </c>
      <c r="C3" s="8">
        <v>1.536435</v>
      </c>
    </row>
    <row r="4" spans="1:3" x14ac:dyDescent="0.3">
      <c r="A4" s="7">
        <v>39083</v>
      </c>
      <c r="B4" s="8">
        <v>9.8435129999999997</v>
      </c>
      <c r="C4" s="8">
        <v>2.8105829999999998</v>
      </c>
    </row>
    <row r="5" spans="1:3" x14ac:dyDescent="0.3">
      <c r="A5" s="7">
        <v>39448</v>
      </c>
      <c r="B5" s="8">
        <v>14.060034999999999</v>
      </c>
      <c r="C5" s="8">
        <v>2.9934159999999999</v>
      </c>
    </row>
    <row r="6" spans="1:3" x14ac:dyDescent="0.3">
      <c r="A6" s="7">
        <v>39814</v>
      </c>
      <c r="B6" s="8">
        <v>14.367865</v>
      </c>
      <c r="C6" s="8">
        <v>1.3890709999999999</v>
      </c>
    </row>
    <row r="7" spans="1:3" x14ac:dyDescent="0.3">
      <c r="A7" s="7">
        <v>40179</v>
      </c>
      <c r="B7" s="8">
        <v>28.921282000000001</v>
      </c>
      <c r="C7" s="8">
        <v>2.2054510000000001</v>
      </c>
    </row>
    <row r="8" spans="1:3" x14ac:dyDescent="0.3">
      <c r="A8" s="7">
        <v>40544</v>
      </c>
      <c r="B8" s="8">
        <v>40.965093000000003</v>
      </c>
      <c r="C8" s="8">
        <v>3.7390050000000001</v>
      </c>
    </row>
    <row r="9" spans="1:3" x14ac:dyDescent="0.3">
      <c r="A9" s="7">
        <v>40909</v>
      </c>
      <c r="B9" s="8">
        <v>45.491624000000002</v>
      </c>
      <c r="C9" s="8">
        <v>4.7684329999999999</v>
      </c>
    </row>
    <row r="10" spans="1:3" x14ac:dyDescent="0.3">
      <c r="A10" s="7">
        <v>41275</v>
      </c>
      <c r="B10" s="8">
        <v>47.465755999999999</v>
      </c>
      <c r="C10" s="8">
        <v>4.6233709999999997</v>
      </c>
    </row>
    <row r="11" spans="1:3" x14ac:dyDescent="0.3">
      <c r="A11" s="7">
        <v>41640</v>
      </c>
      <c r="B11" s="8">
        <v>59.729765</v>
      </c>
      <c r="C11" s="8">
        <v>4.5475909999999997</v>
      </c>
    </row>
    <row r="12" spans="1:3" x14ac:dyDescent="0.3">
      <c r="A12" s="7">
        <v>42005</v>
      </c>
      <c r="B12" s="8">
        <v>44.197997999999998</v>
      </c>
      <c r="C12" s="8">
        <v>4.1396940000000004</v>
      </c>
    </row>
    <row r="13" spans="1:3" x14ac:dyDescent="0.3">
      <c r="A13" s="7">
        <v>42370</v>
      </c>
      <c r="B13" s="8">
        <v>43.991314000000003</v>
      </c>
      <c r="C13" s="8">
        <v>4.9536049999999996</v>
      </c>
    </row>
    <row r="14" spans="1:3" x14ac:dyDescent="0.3">
      <c r="A14" s="7">
        <v>42736</v>
      </c>
      <c r="B14" s="8">
        <v>49.940232000000002</v>
      </c>
      <c r="C14" s="8">
        <v>7.1804240000000004</v>
      </c>
    </row>
    <row r="15" spans="1:3" x14ac:dyDescent="0.3">
      <c r="A15" s="7">
        <v>43101</v>
      </c>
      <c r="B15" s="8">
        <v>49.609623999999997</v>
      </c>
      <c r="C15" s="8">
        <v>8.6266789999999993</v>
      </c>
    </row>
    <row r="16" spans="1:3" x14ac:dyDescent="0.3">
      <c r="A16" s="7">
        <v>43466</v>
      </c>
      <c r="B16" s="8">
        <v>47.056767000000001</v>
      </c>
      <c r="C16" s="8">
        <v>8.6330179999999999</v>
      </c>
    </row>
    <row r="17" spans="1:3" x14ac:dyDescent="0.3">
      <c r="A17" s="7">
        <v>43831</v>
      </c>
      <c r="B17" s="8">
        <v>44.923986999999997</v>
      </c>
      <c r="C17" s="8">
        <v>9.9277090000000001</v>
      </c>
    </row>
    <row r="18" spans="1:3" x14ac:dyDescent="0.3">
      <c r="A18" s="7">
        <v>44197</v>
      </c>
      <c r="B18" s="8">
        <v>52.852668000000001</v>
      </c>
      <c r="C18" s="8">
        <v>24.389059</v>
      </c>
    </row>
    <row r="19" spans="1:3" x14ac:dyDescent="0.3">
      <c r="A19" s="7">
        <v>44562</v>
      </c>
      <c r="B19" s="8">
        <v>52.273904999999999</v>
      </c>
      <c r="C19" s="8">
        <v>44.687899000000002</v>
      </c>
    </row>
    <row r="20" spans="1:3" x14ac:dyDescent="0.3">
      <c r="A20" s="7">
        <v>44927</v>
      </c>
      <c r="B20" s="8">
        <v>45.940703999999997</v>
      </c>
      <c r="C20" s="8">
        <v>77.659214000000006</v>
      </c>
    </row>
    <row r="21" spans="1:3" x14ac:dyDescent="0.3">
      <c r="A21" s="7">
        <v>45292</v>
      </c>
      <c r="B21" s="8">
        <v>38.260314999999999</v>
      </c>
      <c r="C21" s="8">
        <v>90.239829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0A873-2AF6-46AF-ADF7-B0347891B0C8}">
  <dimension ref="A1:G25"/>
  <sheetViews>
    <sheetView workbookViewId="0">
      <selection sqref="A1:G25"/>
    </sheetView>
  </sheetViews>
  <sheetFormatPr defaultRowHeight="14.4" x14ac:dyDescent="0.3"/>
  <sheetData>
    <row r="1" spans="1:7" x14ac:dyDescent="0.3">
      <c r="A1" s="10"/>
      <c r="B1" s="10" t="s">
        <v>38</v>
      </c>
      <c r="C1" s="10" t="s">
        <v>57</v>
      </c>
      <c r="D1" s="10" t="s">
        <v>58</v>
      </c>
      <c r="E1" s="10" t="s">
        <v>0</v>
      </c>
      <c r="F1" s="10" t="s">
        <v>39</v>
      </c>
      <c r="G1" s="10" t="s">
        <v>5</v>
      </c>
    </row>
    <row r="2" spans="1:7" x14ac:dyDescent="0.3">
      <c r="A2" s="11">
        <v>36892</v>
      </c>
      <c r="B2" s="12">
        <v>21.873805741424523</v>
      </c>
      <c r="C2" s="12">
        <v>2.4544562950088578</v>
      </c>
      <c r="D2" s="12">
        <v>26.294352433811341</v>
      </c>
      <c r="E2" s="12">
        <v>1.1721786184229623E-2</v>
      </c>
      <c r="F2" s="12">
        <v>17.194784626448598</v>
      </c>
      <c r="G2" s="12">
        <v>32.170879117122453</v>
      </c>
    </row>
    <row r="3" spans="1:7" x14ac:dyDescent="0.3">
      <c r="A3" s="11">
        <v>37257</v>
      </c>
      <c r="B3" s="12">
        <v>22.425989282424215</v>
      </c>
      <c r="C3" s="12">
        <v>2.8664964538518092</v>
      </c>
      <c r="D3" s="12">
        <v>25.22819020461835</v>
      </c>
      <c r="E3" s="12">
        <v>1.3935677529312952E-2</v>
      </c>
      <c r="F3" s="12">
        <v>18.256931650726759</v>
      </c>
      <c r="G3" s="12">
        <v>31.208456730849555</v>
      </c>
    </row>
    <row r="4" spans="1:7" x14ac:dyDescent="0.3">
      <c r="A4" s="11">
        <v>37622</v>
      </c>
      <c r="B4" s="12">
        <v>23.19739391823741</v>
      </c>
      <c r="C4" s="12">
        <v>2.8576835690208986</v>
      </c>
      <c r="D4" s="12">
        <v>27.045432908512034</v>
      </c>
      <c r="E4" s="12">
        <v>2.8931880656098759E-2</v>
      </c>
      <c r="F4" s="12">
        <v>17.337084983589399</v>
      </c>
      <c r="G4" s="12">
        <v>29.533472739984163</v>
      </c>
    </row>
    <row r="5" spans="1:7" x14ac:dyDescent="0.3">
      <c r="A5" s="11">
        <v>37987</v>
      </c>
      <c r="B5" s="12">
        <v>21.949717858517033</v>
      </c>
      <c r="C5" s="12">
        <v>3.2695987594350897</v>
      </c>
      <c r="D5" s="12">
        <v>27.645463211931816</v>
      </c>
      <c r="E5" s="12">
        <v>6.9813050052832809E-2</v>
      </c>
      <c r="F5" s="12">
        <v>16.473082446924639</v>
      </c>
      <c r="G5" s="12">
        <v>30.592324673138592</v>
      </c>
    </row>
    <row r="6" spans="1:7" x14ac:dyDescent="0.3">
      <c r="A6" s="11">
        <v>38353</v>
      </c>
      <c r="B6" s="12">
        <v>22.3519418621268</v>
      </c>
      <c r="C6" s="12">
        <v>3.6494154457788115</v>
      </c>
      <c r="D6" s="12">
        <v>25.156573980909709</v>
      </c>
      <c r="E6" s="12">
        <v>0.17484758892961041</v>
      </c>
      <c r="F6" s="12">
        <v>16.405115391521743</v>
      </c>
      <c r="G6" s="12">
        <v>32.262105730733325</v>
      </c>
    </row>
    <row r="7" spans="1:7" x14ac:dyDescent="0.3">
      <c r="A7" s="11">
        <v>38718</v>
      </c>
      <c r="B7" s="12">
        <v>21.721983688337449</v>
      </c>
      <c r="C7" s="12">
        <v>4.6898107802958808</v>
      </c>
      <c r="D7" s="12">
        <v>23.638772803766198</v>
      </c>
      <c r="E7" s="12">
        <v>0.28775626088128486</v>
      </c>
      <c r="F7" s="12">
        <v>17.695979865042091</v>
      </c>
      <c r="G7" s="12">
        <v>31.965696601677095</v>
      </c>
    </row>
    <row r="8" spans="1:7" x14ac:dyDescent="0.3">
      <c r="A8" s="11">
        <v>39083</v>
      </c>
      <c r="B8" s="12">
        <v>22.351511636125352</v>
      </c>
      <c r="C8" s="12">
        <v>5.432822214707774</v>
      </c>
      <c r="D8" s="12">
        <v>22.250312807527024</v>
      </c>
      <c r="E8" s="12">
        <v>0.45259037762850368</v>
      </c>
      <c r="F8" s="12">
        <v>17.41502767564387</v>
      </c>
      <c r="G8" s="12">
        <v>32.097735288367474</v>
      </c>
    </row>
    <row r="9" spans="1:7" x14ac:dyDescent="0.3">
      <c r="A9" s="11">
        <v>39448</v>
      </c>
      <c r="B9" s="12">
        <v>22.23067111408557</v>
      </c>
      <c r="C9" s="12">
        <v>6.0642497733533043</v>
      </c>
      <c r="D9" s="12">
        <v>20.493419070474491</v>
      </c>
      <c r="E9" s="12">
        <v>0.4717315437820469</v>
      </c>
      <c r="F9" s="12">
        <v>18.19221950347238</v>
      </c>
      <c r="G9" s="12">
        <v>32.547708994832206</v>
      </c>
    </row>
    <row r="10" spans="1:7" x14ac:dyDescent="0.3">
      <c r="A10" s="11">
        <v>39814</v>
      </c>
      <c r="B10" s="12">
        <v>23.720565980793346</v>
      </c>
      <c r="C10" s="12">
        <v>7.3143341898976439</v>
      </c>
      <c r="D10" s="12">
        <v>22.891799184879279</v>
      </c>
      <c r="E10" s="12">
        <v>0.31922683452846989</v>
      </c>
      <c r="F10" s="12">
        <v>14.310078357610086</v>
      </c>
      <c r="G10" s="12">
        <v>31.443995452291173</v>
      </c>
    </row>
    <row r="11" spans="1:7" x14ac:dyDescent="0.3">
      <c r="A11" s="11">
        <v>40179</v>
      </c>
      <c r="B11" s="12">
        <v>23.389010910262421</v>
      </c>
      <c r="C11" s="12">
        <v>6.2338515908492296</v>
      </c>
      <c r="D11" s="12">
        <v>18.308931592867292</v>
      </c>
      <c r="E11" s="12">
        <v>0.39701883660142151</v>
      </c>
      <c r="F11" s="12">
        <v>16.26865065548483</v>
      </c>
      <c r="G11" s="12">
        <v>35.402536413934804</v>
      </c>
    </row>
    <row r="12" spans="1:7" x14ac:dyDescent="0.3">
      <c r="A12" s="11">
        <v>40544</v>
      </c>
      <c r="B12" s="12">
        <v>24.361349464453649</v>
      </c>
      <c r="C12" s="12">
        <v>6.5550223737551176</v>
      </c>
      <c r="D12" s="12">
        <v>19.014676535586741</v>
      </c>
      <c r="E12" s="12">
        <v>0.58901182347892189</v>
      </c>
      <c r="F12" s="12">
        <v>13.758483987989406</v>
      </c>
      <c r="G12" s="12">
        <v>35.721455814736167</v>
      </c>
    </row>
    <row r="13" spans="1:7" x14ac:dyDescent="0.3">
      <c r="A13" s="11">
        <v>40909</v>
      </c>
      <c r="B13" s="12">
        <v>22.631351667969899</v>
      </c>
      <c r="C13" s="12">
        <v>6.2099610785414985</v>
      </c>
      <c r="D13" s="12">
        <v>16.627094435945761</v>
      </c>
      <c r="E13" s="12">
        <v>0.73485927028409259</v>
      </c>
      <c r="F13" s="12">
        <v>15.01949950311889</v>
      </c>
      <c r="G13" s="12">
        <v>38.77723404413986</v>
      </c>
    </row>
    <row r="14" spans="1:7" x14ac:dyDescent="0.3">
      <c r="A14" s="11">
        <v>41275</v>
      </c>
      <c r="B14" s="12">
        <v>22.176657520299973</v>
      </c>
      <c r="C14" s="12">
        <v>6.5802347065733526</v>
      </c>
      <c r="D14" s="12">
        <v>17.004205260118642</v>
      </c>
      <c r="E14" s="12">
        <v>0.69002335914012103</v>
      </c>
      <c r="F14" s="12">
        <v>13.684262424929136</v>
      </c>
      <c r="G14" s="12">
        <v>39.864616728938778</v>
      </c>
    </row>
    <row r="15" spans="1:7" x14ac:dyDescent="0.3">
      <c r="A15" s="11">
        <v>41640</v>
      </c>
      <c r="B15" s="12">
        <v>22.804166336875163</v>
      </c>
      <c r="C15" s="12">
        <v>7.1522574009833413</v>
      </c>
      <c r="D15" s="12">
        <v>17.427076442653849</v>
      </c>
      <c r="E15" s="12">
        <v>0.64687679035749857</v>
      </c>
      <c r="F15" s="12">
        <v>12.594856573116253</v>
      </c>
      <c r="G15" s="12">
        <v>39.374766456013901</v>
      </c>
    </row>
    <row r="16" spans="1:7" x14ac:dyDescent="0.3">
      <c r="A16" s="11">
        <v>42005</v>
      </c>
      <c r="B16" s="12">
        <v>22.64880999329343</v>
      </c>
      <c r="C16" s="12">
        <v>7.2028265523732289</v>
      </c>
      <c r="D16" s="12">
        <v>17.632749281362976</v>
      </c>
      <c r="E16" s="12">
        <v>0.613051654509704</v>
      </c>
      <c r="F16" s="12">
        <v>12.742989803332531</v>
      </c>
      <c r="G16" s="12">
        <v>39.159572715128135</v>
      </c>
    </row>
    <row r="17" spans="1:7" x14ac:dyDescent="0.3">
      <c r="A17" s="11">
        <v>42370</v>
      </c>
      <c r="B17" s="12">
        <v>21.83082466440278</v>
      </c>
      <c r="C17" s="12">
        <v>7.5926621909184453</v>
      </c>
      <c r="D17" s="12">
        <v>18.325408914289081</v>
      </c>
      <c r="E17" s="12">
        <v>0.71039505801418978</v>
      </c>
      <c r="F17" s="12">
        <v>13.192773948384771</v>
      </c>
      <c r="G17" s="12">
        <v>38.347935223990739</v>
      </c>
    </row>
    <row r="18" spans="1:7" x14ac:dyDescent="0.3">
      <c r="A18" s="11">
        <v>42736</v>
      </c>
      <c r="B18" s="12">
        <v>21.079971387331181</v>
      </c>
      <c r="C18" s="12">
        <v>7.6080188378019038</v>
      </c>
      <c r="D18" s="12">
        <v>19.341390277751398</v>
      </c>
      <c r="E18" s="12">
        <v>0.96407211141305538</v>
      </c>
      <c r="F18" s="12">
        <v>12.535756320065753</v>
      </c>
      <c r="G18" s="12">
        <v>38.47079106563671</v>
      </c>
    </row>
    <row r="19" spans="1:7" x14ac:dyDescent="0.3">
      <c r="A19" s="11">
        <v>43101</v>
      </c>
      <c r="B19" s="12">
        <v>20.055375235788578</v>
      </c>
      <c r="C19" s="12">
        <v>8.2227248750801252</v>
      </c>
      <c r="D19" s="12">
        <v>20.786311583424673</v>
      </c>
      <c r="E19" s="12">
        <v>1.1159283674876563</v>
      </c>
      <c r="F19" s="12">
        <v>12.822356544217808</v>
      </c>
      <c r="G19" s="12">
        <v>36.997303394001158</v>
      </c>
    </row>
    <row r="20" spans="1:7" x14ac:dyDescent="0.3">
      <c r="A20" s="11">
        <v>43466</v>
      </c>
      <c r="B20" s="12">
        <v>18.784013235828773</v>
      </c>
      <c r="C20" s="12">
        <v>8.525187102877565</v>
      </c>
      <c r="D20" s="12">
        <v>21.039174088140104</v>
      </c>
      <c r="E20" s="12">
        <v>1.1306037666903346</v>
      </c>
      <c r="F20" s="12">
        <v>12.840012461891314</v>
      </c>
      <c r="G20" s="12">
        <v>37.681009344571912</v>
      </c>
    </row>
    <row r="21" spans="1:7" x14ac:dyDescent="0.3">
      <c r="A21" s="11">
        <v>43831</v>
      </c>
      <c r="B21" s="12">
        <v>19.075540625327498</v>
      </c>
      <c r="C21" s="12">
        <v>9.4813399291379525</v>
      </c>
      <c r="D21" s="12">
        <v>21.938429832052712</v>
      </c>
      <c r="E21" s="12">
        <v>1.541477124157534</v>
      </c>
      <c r="F21" s="12">
        <v>12.563607262194196</v>
      </c>
      <c r="G21" s="12">
        <v>35.399605227130102</v>
      </c>
    </row>
    <row r="22" spans="1:7" x14ac:dyDescent="0.3">
      <c r="A22" s="11">
        <v>44197</v>
      </c>
      <c r="B22" s="12">
        <v>19.359204857726304</v>
      </c>
      <c r="C22" s="12">
        <v>9.1554612401035538</v>
      </c>
      <c r="D22" s="12">
        <v>20.819086453031762</v>
      </c>
      <c r="E22" s="12">
        <v>3.3767705794583001</v>
      </c>
      <c r="F22" s="12">
        <v>11.85024349878187</v>
      </c>
      <c r="G22" s="12">
        <v>35.439233370898208</v>
      </c>
    </row>
    <row r="23" spans="1:7" x14ac:dyDescent="0.3">
      <c r="A23" s="11">
        <v>44562</v>
      </c>
      <c r="B23" s="12">
        <v>19.808247165531963</v>
      </c>
      <c r="C23" s="12">
        <v>8.8065401513201582</v>
      </c>
      <c r="D23" s="12">
        <v>19.023419756022321</v>
      </c>
      <c r="E23" s="12">
        <v>5.675615171562252</v>
      </c>
      <c r="F23" s="12">
        <v>11.074752148431836</v>
      </c>
      <c r="G23" s="12">
        <v>35.611425607131473</v>
      </c>
    </row>
    <row r="24" spans="1:7" x14ac:dyDescent="0.3">
      <c r="A24" s="11">
        <v>44927</v>
      </c>
      <c r="B24" s="12">
        <v>18.343827361811151</v>
      </c>
      <c r="C24" s="12">
        <v>9.1064315206201361</v>
      </c>
      <c r="D24" s="12">
        <v>18.574716694168941</v>
      </c>
      <c r="E24" s="12">
        <v>7.9960204579234651</v>
      </c>
      <c r="F24" s="12">
        <v>11.42244895250418</v>
      </c>
      <c r="G24" s="12">
        <v>34.556555012972126</v>
      </c>
    </row>
    <row r="25" spans="1:7" x14ac:dyDescent="0.3">
      <c r="A25" s="11">
        <v>45292</v>
      </c>
      <c r="B25" s="12">
        <v>18.41301842229333</v>
      </c>
      <c r="C25" s="12">
        <v>9.2181025550885707</v>
      </c>
      <c r="D25" s="12">
        <v>17.784381601185466</v>
      </c>
      <c r="E25" s="12">
        <v>9.5195236955524347</v>
      </c>
      <c r="F25" s="12">
        <v>11.267716750394591</v>
      </c>
      <c r="G25" s="12">
        <v>33.79725697548561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54677-EDF4-4CC8-8449-301797DAC0A7}">
  <dimension ref="A1:E174"/>
  <sheetViews>
    <sheetView topLeftCell="A154" workbookViewId="0">
      <selection activeCell="F5" sqref="F5"/>
    </sheetView>
  </sheetViews>
  <sheetFormatPr defaultRowHeight="14.4" x14ac:dyDescent="0.3"/>
  <cols>
    <col min="1" max="1" width="11.6640625" bestFit="1" customWidth="1"/>
    <col min="2" max="2" width="32.44140625" bestFit="1" customWidth="1"/>
  </cols>
  <sheetData>
    <row r="1" spans="1:5" x14ac:dyDescent="0.3">
      <c r="A1" s="10" t="s">
        <v>154</v>
      </c>
      <c r="B1" s="10" t="s">
        <v>155</v>
      </c>
      <c r="C1" s="10" t="s">
        <v>36</v>
      </c>
      <c r="D1" s="10" t="s">
        <v>35</v>
      </c>
      <c r="E1" s="10" t="s">
        <v>156</v>
      </c>
    </row>
    <row r="2" spans="1:5" x14ac:dyDescent="0.3">
      <c r="A2" s="10" t="s">
        <v>157</v>
      </c>
      <c r="B2" s="10" t="s">
        <v>158</v>
      </c>
      <c r="C2" s="10"/>
      <c r="D2" s="10">
        <v>-18.853556164395702</v>
      </c>
      <c r="E2" s="10">
        <v>0</v>
      </c>
    </row>
    <row r="3" spans="1:5" x14ac:dyDescent="0.3">
      <c r="A3" s="10" t="s">
        <v>159</v>
      </c>
      <c r="B3" s="10" t="s">
        <v>160</v>
      </c>
      <c r="C3" s="10"/>
      <c r="D3" s="10"/>
      <c r="E3" s="10">
        <v>0</v>
      </c>
    </row>
    <row r="4" spans="1:5" x14ac:dyDescent="0.3">
      <c r="A4" s="10" t="s">
        <v>161</v>
      </c>
      <c r="B4" s="10" t="s">
        <v>162</v>
      </c>
      <c r="C4" s="10"/>
      <c r="D4" s="10"/>
      <c r="E4" s="10">
        <v>0</v>
      </c>
    </row>
    <row r="5" spans="1:5" x14ac:dyDescent="0.3">
      <c r="A5" s="10" t="s">
        <v>163</v>
      </c>
      <c r="B5" s="10" t="s">
        <v>164</v>
      </c>
      <c r="C5" s="10">
        <v>11.1378112131632</v>
      </c>
      <c r="D5" s="10">
        <v>-0.462020714724515</v>
      </c>
      <c r="E5" s="10">
        <v>0</v>
      </c>
    </row>
    <row r="6" spans="1:5" x14ac:dyDescent="0.3">
      <c r="A6" s="10" t="s">
        <v>165</v>
      </c>
      <c r="B6" s="10" t="s">
        <v>166</v>
      </c>
      <c r="C6" s="10">
        <v>4.3871417200472402</v>
      </c>
      <c r="D6" s="10">
        <v>0.67849091396835703</v>
      </c>
      <c r="E6" s="10">
        <v>0</v>
      </c>
    </row>
    <row r="7" spans="1:5" x14ac:dyDescent="0.3">
      <c r="A7" s="10" t="s">
        <v>167</v>
      </c>
      <c r="B7" s="10" t="s">
        <v>168</v>
      </c>
      <c r="C7" s="10">
        <v>20.4031143494988</v>
      </c>
      <c r="D7" s="10">
        <v>-17.128849242672199</v>
      </c>
      <c r="E7" s="10">
        <v>0</v>
      </c>
    </row>
    <row r="8" spans="1:5" x14ac:dyDescent="0.3">
      <c r="A8" s="10" t="s">
        <v>169</v>
      </c>
      <c r="B8" s="10" t="s">
        <v>170</v>
      </c>
      <c r="C8" s="10">
        <v>3.8750446430564498</v>
      </c>
      <c r="D8" s="10">
        <v>1.7805665039399401</v>
      </c>
      <c r="E8" s="10">
        <v>0</v>
      </c>
    </row>
    <row r="9" spans="1:5" x14ac:dyDescent="0.3">
      <c r="A9" s="10" t="s">
        <v>171</v>
      </c>
      <c r="B9" s="10" t="s">
        <v>172</v>
      </c>
      <c r="C9" s="10">
        <v>14.722508310241199</v>
      </c>
      <c r="D9" s="10">
        <v>-6.7262762224202399</v>
      </c>
      <c r="E9" s="10">
        <v>0</v>
      </c>
    </row>
    <row r="10" spans="1:5" x14ac:dyDescent="0.3">
      <c r="A10" s="10" t="s">
        <v>173</v>
      </c>
      <c r="B10" s="10" t="s">
        <v>23</v>
      </c>
      <c r="C10" s="10">
        <v>4.7681178422038801</v>
      </c>
      <c r="D10" s="10">
        <v>-2.8461036765938199</v>
      </c>
      <c r="E10" s="10">
        <v>1</v>
      </c>
    </row>
    <row r="11" spans="1:5" x14ac:dyDescent="0.3">
      <c r="A11" s="10" t="s">
        <v>174</v>
      </c>
      <c r="B11" s="10" t="s">
        <v>175</v>
      </c>
      <c r="C11" s="10"/>
      <c r="D11" s="10"/>
      <c r="E11" s="10">
        <v>0</v>
      </c>
    </row>
    <row r="12" spans="1:5" x14ac:dyDescent="0.3">
      <c r="A12" s="10" t="s">
        <v>176</v>
      </c>
      <c r="B12" s="10" t="s">
        <v>177</v>
      </c>
      <c r="C12" s="10"/>
      <c r="D12" s="10"/>
      <c r="E12" s="10">
        <v>0</v>
      </c>
    </row>
    <row r="13" spans="1:5" x14ac:dyDescent="0.3">
      <c r="A13" s="10" t="s">
        <v>178</v>
      </c>
      <c r="B13" s="10" t="s">
        <v>179</v>
      </c>
      <c r="C13" s="10"/>
      <c r="D13" s="10"/>
      <c r="E13" s="10">
        <v>0</v>
      </c>
    </row>
    <row r="14" spans="1:5" x14ac:dyDescent="0.3">
      <c r="A14" s="10" t="s">
        <v>180</v>
      </c>
      <c r="B14" s="10" t="s">
        <v>181</v>
      </c>
      <c r="C14" s="10">
        <v>23.489098170937801</v>
      </c>
      <c r="D14" s="10">
        <v>-18.853556164395702</v>
      </c>
      <c r="E14" s="10">
        <v>0</v>
      </c>
    </row>
    <row r="15" spans="1:5" x14ac:dyDescent="0.3">
      <c r="A15" s="10" t="s">
        <v>182</v>
      </c>
      <c r="B15" s="10" t="s">
        <v>183</v>
      </c>
      <c r="C15" s="10">
        <v>11.2723201239523</v>
      </c>
      <c r="D15" s="10">
        <v>2.26646892104724</v>
      </c>
      <c r="E15" s="10">
        <v>0</v>
      </c>
    </row>
    <row r="16" spans="1:5" x14ac:dyDescent="0.3">
      <c r="A16" s="10" t="s">
        <v>184</v>
      </c>
      <c r="B16" s="10" t="s">
        <v>24</v>
      </c>
      <c r="C16" s="10">
        <v>4.2178603823230496</v>
      </c>
      <c r="D16" s="10">
        <v>-1.784494881631</v>
      </c>
      <c r="E16" s="10">
        <v>1</v>
      </c>
    </row>
    <row r="17" spans="1:5" x14ac:dyDescent="0.3">
      <c r="A17" s="10" t="s">
        <v>185</v>
      </c>
      <c r="B17" s="10" t="s">
        <v>186</v>
      </c>
      <c r="C17" s="10">
        <v>3.2798147533787101</v>
      </c>
      <c r="D17" s="10">
        <v>-1.5953109372960601</v>
      </c>
      <c r="E17" s="10">
        <v>0</v>
      </c>
    </row>
    <row r="18" spans="1:5" x14ac:dyDescent="0.3">
      <c r="A18" s="10" t="s">
        <v>187</v>
      </c>
      <c r="B18" s="10" t="s">
        <v>188</v>
      </c>
      <c r="C18" s="10">
        <v>20.4096523191518</v>
      </c>
      <c r="D18" s="10">
        <v>-2.0568640754728502</v>
      </c>
      <c r="E18" s="10">
        <v>0</v>
      </c>
    </row>
    <row r="19" spans="1:5" x14ac:dyDescent="0.3">
      <c r="A19" s="10" t="s">
        <v>189</v>
      </c>
      <c r="B19" s="10" t="s">
        <v>190</v>
      </c>
      <c r="C19" s="10">
        <v>0.63439695645627403</v>
      </c>
      <c r="D19" s="10">
        <v>-12.883152414801801</v>
      </c>
      <c r="E19" s="10">
        <v>0</v>
      </c>
    </row>
    <row r="20" spans="1:5" x14ac:dyDescent="0.3">
      <c r="A20" s="10" t="s">
        <v>191</v>
      </c>
      <c r="B20" s="10" t="s">
        <v>192</v>
      </c>
      <c r="C20" s="10"/>
      <c r="D20" s="10"/>
      <c r="E20" s="10">
        <v>0</v>
      </c>
    </row>
    <row r="21" spans="1:5" x14ac:dyDescent="0.3">
      <c r="A21" s="10" t="s">
        <v>193</v>
      </c>
      <c r="B21" s="10" t="s">
        <v>194</v>
      </c>
      <c r="C21" s="10">
        <v>34.284861997694698</v>
      </c>
      <c r="D21" s="10">
        <v>-1.4488149568344999</v>
      </c>
      <c r="E21" s="10">
        <v>0</v>
      </c>
    </row>
    <row r="22" spans="1:5" x14ac:dyDescent="0.3">
      <c r="A22" s="10" t="s">
        <v>195</v>
      </c>
      <c r="B22" s="10" t="s">
        <v>196</v>
      </c>
      <c r="C22" s="10">
        <v>4.3636477927994104</v>
      </c>
      <c r="D22" s="10">
        <v>-0.19949684011840099</v>
      </c>
      <c r="E22" s="10">
        <v>0</v>
      </c>
    </row>
    <row r="23" spans="1:5" x14ac:dyDescent="0.3">
      <c r="A23" s="10" t="s">
        <v>197</v>
      </c>
      <c r="B23" s="10" t="s">
        <v>198</v>
      </c>
      <c r="C23" s="10"/>
      <c r="D23" s="10"/>
      <c r="E23" s="10">
        <v>0</v>
      </c>
    </row>
    <row r="24" spans="1:5" x14ac:dyDescent="0.3">
      <c r="A24" s="10" t="s">
        <v>199</v>
      </c>
      <c r="B24" s="10" t="s">
        <v>200</v>
      </c>
      <c r="C24" s="10">
        <v>2.28307217330102</v>
      </c>
      <c r="D24" s="10">
        <v>0.68699782585107605</v>
      </c>
      <c r="E24" s="10">
        <v>0</v>
      </c>
    </row>
    <row r="25" spans="1:5" x14ac:dyDescent="0.3">
      <c r="A25" s="10" t="s">
        <v>201</v>
      </c>
      <c r="B25" s="10" t="s">
        <v>202</v>
      </c>
      <c r="C25" s="10">
        <v>1.85017506136091</v>
      </c>
      <c r="D25" s="10">
        <v>-1.0692754393969399</v>
      </c>
      <c r="E25" s="10">
        <v>0</v>
      </c>
    </row>
    <row r="26" spans="1:5" x14ac:dyDescent="0.3">
      <c r="A26" s="10" t="s">
        <v>203</v>
      </c>
      <c r="B26" s="10" t="s">
        <v>204</v>
      </c>
      <c r="C26" s="10">
        <v>34.284861997694698</v>
      </c>
      <c r="D26" s="10"/>
      <c r="E26" s="10">
        <v>0</v>
      </c>
    </row>
    <row r="27" spans="1:5" x14ac:dyDescent="0.3">
      <c r="A27" s="10" t="s">
        <v>205</v>
      </c>
      <c r="B27" s="10" t="s">
        <v>206</v>
      </c>
      <c r="C27" s="10"/>
      <c r="D27" s="10"/>
      <c r="E27" s="10">
        <v>0</v>
      </c>
    </row>
    <row r="28" spans="1:5" x14ac:dyDescent="0.3">
      <c r="A28" s="10" t="s">
        <v>207</v>
      </c>
      <c r="B28" s="10" t="s">
        <v>208</v>
      </c>
      <c r="C28" s="10"/>
      <c r="D28" s="10"/>
      <c r="E28" s="10">
        <v>0</v>
      </c>
    </row>
    <row r="29" spans="1:5" x14ac:dyDescent="0.3">
      <c r="A29" s="10" t="s">
        <v>209</v>
      </c>
      <c r="B29" s="10" t="s">
        <v>210</v>
      </c>
      <c r="C29" s="10">
        <v>29.576984773745199</v>
      </c>
      <c r="D29" s="10">
        <v>-1.26228147475358</v>
      </c>
      <c r="E29" s="10">
        <v>0</v>
      </c>
    </row>
    <row r="30" spans="1:5" x14ac:dyDescent="0.3">
      <c r="A30" s="10" t="s">
        <v>211</v>
      </c>
      <c r="B30" s="10" t="s">
        <v>212</v>
      </c>
      <c r="C30" s="10"/>
      <c r="D30" s="10"/>
      <c r="E30" s="10">
        <v>0</v>
      </c>
    </row>
    <row r="31" spans="1:5" x14ac:dyDescent="0.3">
      <c r="A31" s="10" t="s">
        <v>213</v>
      </c>
      <c r="B31" s="10" t="s">
        <v>214</v>
      </c>
      <c r="C31" s="10">
        <v>3.8595923155602101</v>
      </c>
      <c r="D31" s="10">
        <v>-3.1413738300115099</v>
      </c>
      <c r="E31" s="10">
        <v>0</v>
      </c>
    </row>
    <row r="32" spans="1:5" x14ac:dyDescent="0.3">
      <c r="A32" s="10" t="s">
        <v>215</v>
      </c>
      <c r="B32" s="10" t="s">
        <v>216</v>
      </c>
      <c r="C32" s="10">
        <v>10.7941632316279</v>
      </c>
      <c r="D32" s="10">
        <v>-14.419447603301601</v>
      </c>
      <c r="E32" s="10">
        <v>0</v>
      </c>
    </row>
    <row r="33" spans="1:5" x14ac:dyDescent="0.3">
      <c r="A33" s="10" t="s">
        <v>217</v>
      </c>
      <c r="B33" s="10" t="s">
        <v>218</v>
      </c>
      <c r="C33" s="10"/>
      <c r="D33" s="10"/>
      <c r="E33" s="10">
        <v>0</v>
      </c>
    </row>
    <row r="34" spans="1:5" x14ac:dyDescent="0.3">
      <c r="A34" s="10" t="s">
        <v>219</v>
      </c>
      <c r="B34" s="10" t="s">
        <v>220</v>
      </c>
      <c r="C34" s="10">
        <v>-0.34436769396800299</v>
      </c>
      <c r="D34" s="10">
        <v>-0.278049922215024</v>
      </c>
      <c r="E34" s="10">
        <v>0</v>
      </c>
    </row>
    <row r="35" spans="1:5" x14ac:dyDescent="0.3">
      <c r="A35" s="10" t="s">
        <v>221</v>
      </c>
      <c r="B35" s="10" t="s">
        <v>222</v>
      </c>
      <c r="C35" s="10">
        <v>4.9924783281269898</v>
      </c>
      <c r="D35" s="10">
        <v>7.3724333889988296</v>
      </c>
      <c r="E35" s="10">
        <v>0</v>
      </c>
    </row>
    <row r="36" spans="1:5" x14ac:dyDescent="0.3">
      <c r="A36" s="10" t="s">
        <v>223</v>
      </c>
      <c r="B36" s="10" t="s">
        <v>224</v>
      </c>
      <c r="C36" s="10">
        <v>19.452286007752999</v>
      </c>
      <c r="D36" s="10">
        <v>-1.30674058978466</v>
      </c>
      <c r="E36" s="10">
        <v>0</v>
      </c>
    </row>
    <row r="37" spans="1:5" x14ac:dyDescent="0.3">
      <c r="A37" s="10" t="s">
        <v>225</v>
      </c>
      <c r="B37" s="10" t="s">
        <v>14</v>
      </c>
      <c r="C37" s="10">
        <v>0.17862176898315299</v>
      </c>
      <c r="D37" s="10">
        <v>1.78170678390582</v>
      </c>
      <c r="E37" s="10">
        <v>0</v>
      </c>
    </row>
    <row r="38" spans="1:5" x14ac:dyDescent="0.3">
      <c r="A38" s="10" t="s">
        <v>226</v>
      </c>
      <c r="B38" s="10" t="s">
        <v>227</v>
      </c>
      <c r="C38" s="10">
        <v>9.1286164344904908</v>
      </c>
      <c r="D38" s="10">
        <v>-2.0851783229568399</v>
      </c>
      <c r="E38" s="10">
        <v>0</v>
      </c>
    </row>
    <row r="39" spans="1:5" x14ac:dyDescent="0.3">
      <c r="A39" s="10" t="s">
        <v>228</v>
      </c>
      <c r="B39" s="10" t="s">
        <v>229</v>
      </c>
      <c r="C39" s="10"/>
      <c r="D39" s="10"/>
      <c r="E39" s="10">
        <v>0</v>
      </c>
    </row>
    <row r="40" spans="1:5" x14ac:dyDescent="0.3">
      <c r="A40" s="10" t="s">
        <v>230</v>
      </c>
      <c r="B40" s="10" t="s">
        <v>231</v>
      </c>
      <c r="C40" s="10"/>
      <c r="D40" s="10"/>
      <c r="E40" s="10">
        <v>0</v>
      </c>
    </row>
    <row r="41" spans="1:5" x14ac:dyDescent="0.3">
      <c r="A41" s="10" t="s">
        <v>232</v>
      </c>
      <c r="B41" s="10" t="s">
        <v>233</v>
      </c>
      <c r="C41" s="10"/>
      <c r="D41" s="10"/>
      <c r="E41" s="10">
        <v>0</v>
      </c>
    </row>
    <row r="42" spans="1:5" x14ac:dyDescent="0.3">
      <c r="A42" s="10" t="s">
        <v>234</v>
      </c>
      <c r="B42" s="10" t="s">
        <v>235</v>
      </c>
      <c r="C42" s="10">
        <v>27.177120036797302</v>
      </c>
      <c r="D42" s="10">
        <v>-5.0193517716198599</v>
      </c>
      <c r="E42" s="10">
        <v>0</v>
      </c>
    </row>
    <row r="43" spans="1:5" x14ac:dyDescent="0.3">
      <c r="A43" s="10" t="s">
        <v>236</v>
      </c>
      <c r="B43" s="10" t="s">
        <v>237</v>
      </c>
      <c r="C43" s="10">
        <v>1.1713187750784</v>
      </c>
      <c r="D43" s="10">
        <v>-18.124875399311499</v>
      </c>
      <c r="E43" s="10">
        <v>0</v>
      </c>
    </row>
    <row r="44" spans="1:5" x14ac:dyDescent="0.3">
      <c r="A44" s="10" t="s">
        <v>238</v>
      </c>
      <c r="B44" s="10" t="s">
        <v>239</v>
      </c>
      <c r="C44" s="10">
        <v>0.91553121167255702</v>
      </c>
      <c r="D44" s="10">
        <v>-13.336113474153001</v>
      </c>
      <c r="E44" s="10">
        <v>0</v>
      </c>
    </row>
    <row r="45" spans="1:5" x14ac:dyDescent="0.3">
      <c r="A45" s="10" t="s">
        <v>240</v>
      </c>
      <c r="B45" s="10" t="s">
        <v>26</v>
      </c>
      <c r="C45" s="10">
        <v>3.7157331652048602</v>
      </c>
      <c r="D45" s="10">
        <v>-13.0919554000043</v>
      </c>
      <c r="E45" s="10">
        <v>1</v>
      </c>
    </row>
    <row r="46" spans="1:5" x14ac:dyDescent="0.3">
      <c r="A46" s="10" t="s">
        <v>241</v>
      </c>
      <c r="B46" s="10" t="s">
        <v>242</v>
      </c>
      <c r="C46" s="10">
        <v>-0.34436769396800299</v>
      </c>
      <c r="D46" s="10">
        <v>-2.73857590791033</v>
      </c>
      <c r="E46" s="10">
        <v>0</v>
      </c>
    </row>
    <row r="47" spans="1:5" x14ac:dyDescent="0.3">
      <c r="A47" s="10" t="s">
        <v>243</v>
      </c>
      <c r="B47" s="10" t="s">
        <v>31</v>
      </c>
      <c r="C47" s="10">
        <v>0.312357271527544</v>
      </c>
      <c r="D47" s="10">
        <v>7.3724333889988296</v>
      </c>
      <c r="E47" s="10">
        <v>1</v>
      </c>
    </row>
    <row r="48" spans="1:5" x14ac:dyDescent="0.3">
      <c r="A48" s="10" t="s">
        <v>244</v>
      </c>
      <c r="B48" s="10" t="s">
        <v>245</v>
      </c>
      <c r="C48" s="10">
        <v>7.9349301321711296</v>
      </c>
      <c r="D48" s="10">
        <v>-3.2822608765374799</v>
      </c>
      <c r="E48" s="10">
        <v>0</v>
      </c>
    </row>
    <row r="49" spans="1:5" x14ac:dyDescent="0.3">
      <c r="A49" s="10" t="s">
        <v>246</v>
      </c>
      <c r="B49" s="10" t="s">
        <v>247</v>
      </c>
      <c r="C49" s="10">
        <v>22.651100679456501</v>
      </c>
      <c r="D49" s="10">
        <v>0.46399552995471099</v>
      </c>
      <c r="E49" s="10">
        <v>0</v>
      </c>
    </row>
    <row r="50" spans="1:5" x14ac:dyDescent="0.3">
      <c r="A50" s="10" t="s">
        <v>248</v>
      </c>
      <c r="B50" s="10" t="s">
        <v>249</v>
      </c>
      <c r="C50" s="10">
        <v>5.5528912122877898</v>
      </c>
      <c r="D50" s="10">
        <v>-1.6503771700592</v>
      </c>
      <c r="E50" s="10">
        <v>0</v>
      </c>
    </row>
    <row r="51" spans="1:5" x14ac:dyDescent="0.3">
      <c r="A51" s="10" t="s">
        <v>250</v>
      </c>
      <c r="B51" s="10" t="s">
        <v>251</v>
      </c>
      <c r="C51" s="10"/>
      <c r="D51" s="10"/>
      <c r="E51" s="10">
        <v>0</v>
      </c>
    </row>
    <row r="52" spans="1:5" x14ac:dyDescent="0.3">
      <c r="A52" s="10" t="s">
        <v>252</v>
      </c>
      <c r="B52" s="10" t="s">
        <v>253</v>
      </c>
      <c r="C52" s="10">
        <v>2.66712598488304</v>
      </c>
      <c r="D52" s="10">
        <v>7.3724333889988296</v>
      </c>
      <c r="E52" s="10">
        <v>0</v>
      </c>
    </row>
    <row r="53" spans="1:5" x14ac:dyDescent="0.3">
      <c r="A53" s="10" t="s">
        <v>254</v>
      </c>
      <c r="B53" s="10" t="s">
        <v>255</v>
      </c>
      <c r="C53" s="10">
        <v>2.4729904483760698</v>
      </c>
      <c r="D53" s="10"/>
      <c r="E53" s="10">
        <v>0</v>
      </c>
    </row>
    <row r="54" spans="1:5" x14ac:dyDescent="0.3">
      <c r="A54" s="10" t="s">
        <v>256</v>
      </c>
      <c r="B54" s="10" t="s">
        <v>257</v>
      </c>
      <c r="C54" s="10">
        <v>6.6384037289266997</v>
      </c>
      <c r="D54" s="10">
        <v>2.1758684129354902</v>
      </c>
      <c r="E54" s="10">
        <v>0</v>
      </c>
    </row>
    <row r="55" spans="1:5" x14ac:dyDescent="0.3">
      <c r="A55" s="10" t="s">
        <v>258</v>
      </c>
      <c r="B55" s="10" t="s">
        <v>18</v>
      </c>
      <c r="C55" s="10">
        <v>4.1832958426999198</v>
      </c>
      <c r="D55" s="10">
        <v>-5.9054842778720902</v>
      </c>
      <c r="E55" s="10">
        <v>1</v>
      </c>
    </row>
    <row r="56" spans="1:5" x14ac:dyDescent="0.3">
      <c r="A56" s="10" t="s">
        <v>259</v>
      </c>
      <c r="B56" s="10" t="s">
        <v>260</v>
      </c>
      <c r="C56" s="10">
        <v>30.613553963217399</v>
      </c>
      <c r="D56" s="10">
        <v>-10.132063699589899</v>
      </c>
      <c r="E56" s="10">
        <v>0</v>
      </c>
    </row>
    <row r="57" spans="1:5" x14ac:dyDescent="0.3">
      <c r="A57" s="10" t="s">
        <v>261</v>
      </c>
      <c r="B57" s="10" t="s">
        <v>262</v>
      </c>
      <c r="C57" s="10"/>
      <c r="D57" s="10"/>
      <c r="E57" s="10">
        <v>0</v>
      </c>
    </row>
    <row r="58" spans="1:5" x14ac:dyDescent="0.3">
      <c r="A58" s="10" t="s">
        <v>263</v>
      </c>
      <c r="B58" s="10" t="s">
        <v>264</v>
      </c>
      <c r="C58" s="10">
        <v>0.43818324744716802</v>
      </c>
      <c r="D58" s="10">
        <v>0.93063881592265196</v>
      </c>
      <c r="E58" s="10">
        <v>0</v>
      </c>
    </row>
    <row r="59" spans="1:5" x14ac:dyDescent="0.3">
      <c r="A59" s="10" t="s">
        <v>265</v>
      </c>
      <c r="B59" s="10" t="s">
        <v>266</v>
      </c>
      <c r="C59" s="10">
        <v>-0.34436769396800299</v>
      </c>
      <c r="D59" s="10">
        <v>-15.6188103686776</v>
      </c>
      <c r="E59" s="10">
        <v>0</v>
      </c>
    </row>
    <row r="60" spans="1:5" x14ac:dyDescent="0.3">
      <c r="A60" s="10" t="s">
        <v>267</v>
      </c>
      <c r="B60" s="10" t="s">
        <v>268</v>
      </c>
      <c r="C60" s="10"/>
      <c r="D60" s="10"/>
      <c r="E60" s="10">
        <v>0</v>
      </c>
    </row>
    <row r="61" spans="1:5" x14ac:dyDescent="0.3">
      <c r="A61" s="10" t="s">
        <v>269</v>
      </c>
      <c r="B61" s="10" t="s">
        <v>15</v>
      </c>
      <c r="C61" s="10">
        <v>5.1335599664315303</v>
      </c>
      <c r="D61" s="10"/>
      <c r="E61" s="10">
        <v>0</v>
      </c>
    </row>
    <row r="62" spans="1:5" x14ac:dyDescent="0.3">
      <c r="A62" s="10" t="s">
        <v>270</v>
      </c>
      <c r="B62" s="10" t="s">
        <v>271</v>
      </c>
      <c r="C62" s="10"/>
      <c r="D62" s="10"/>
      <c r="E62" s="10">
        <v>0</v>
      </c>
    </row>
    <row r="63" spans="1:5" x14ac:dyDescent="0.3">
      <c r="A63" s="10" t="s">
        <v>272</v>
      </c>
      <c r="B63" s="10" t="s">
        <v>273</v>
      </c>
      <c r="C63" s="10"/>
      <c r="D63" s="10"/>
      <c r="E63" s="10">
        <v>0</v>
      </c>
    </row>
    <row r="64" spans="1:5" x14ac:dyDescent="0.3">
      <c r="A64" s="10" t="s">
        <v>274</v>
      </c>
      <c r="B64" s="10" t="s">
        <v>275</v>
      </c>
      <c r="C64" s="10">
        <v>2.00867385892498</v>
      </c>
      <c r="D64" s="10">
        <v>-2.6016163044348901</v>
      </c>
      <c r="E64" s="10">
        <v>0</v>
      </c>
    </row>
    <row r="65" spans="1:5" x14ac:dyDescent="0.3">
      <c r="A65" s="10" t="s">
        <v>276</v>
      </c>
      <c r="B65" s="10" t="s">
        <v>277</v>
      </c>
      <c r="C65" s="10"/>
      <c r="D65" s="10"/>
      <c r="E65" s="10">
        <v>0</v>
      </c>
    </row>
    <row r="66" spans="1:5" x14ac:dyDescent="0.3">
      <c r="A66" s="10" t="s">
        <v>278</v>
      </c>
      <c r="B66" s="10" t="s">
        <v>279</v>
      </c>
      <c r="C66" s="10">
        <v>1.33767350195019</v>
      </c>
      <c r="D66" s="10">
        <v>-1.9088834523232601</v>
      </c>
      <c r="E66" s="10">
        <v>0</v>
      </c>
    </row>
    <row r="67" spans="1:5" x14ac:dyDescent="0.3">
      <c r="A67" s="10" t="s">
        <v>280</v>
      </c>
      <c r="B67" s="10" t="s">
        <v>281</v>
      </c>
      <c r="C67" s="10">
        <v>9.3866120467350491</v>
      </c>
      <c r="D67" s="10">
        <v>-1.11390511098501</v>
      </c>
      <c r="E67" s="10">
        <v>0</v>
      </c>
    </row>
    <row r="68" spans="1:5" x14ac:dyDescent="0.3">
      <c r="A68" s="10" t="s">
        <v>282</v>
      </c>
      <c r="B68" s="10" t="s">
        <v>283</v>
      </c>
      <c r="C68" s="10"/>
      <c r="D68" s="10"/>
      <c r="E68" s="10">
        <v>0</v>
      </c>
    </row>
    <row r="69" spans="1:5" x14ac:dyDescent="0.3">
      <c r="A69" s="10" t="s">
        <v>284</v>
      </c>
      <c r="B69" s="10" t="s">
        <v>285</v>
      </c>
      <c r="C69" s="10">
        <v>1.17488704672373</v>
      </c>
      <c r="D69" s="10">
        <v>-0.31990083434404298</v>
      </c>
      <c r="E69" s="10">
        <v>0</v>
      </c>
    </row>
    <row r="70" spans="1:5" x14ac:dyDescent="0.3">
      <c r="A70" s="10" t="s">
        <v>286</v>
      </c>
      <c r="B70" s="10" t="s">
        <v>287</v>
      </c>
      <c r="C70" s="10">
        <v>6.1366878227193702</v>
      </c>
      <c r="D70" s="10">
        <v>-1.47752567480673</v>
      </c>
      <c r="E70" s="10">
        <v>0</v>
      </c>
    </row>
    <row r="71" spans="1:5" x14ac:dyDescent="0.3">
      <c r="A71" s="10" t="s">
        <v>288</v>
      </c>
      <c r="B71" s="10" t="s">
        <v>289</v>
      </c>
      <c r="C71" s="10">
        <v>34.284861997694698</v>
      </c>
      <c r="D71" s="10">
        <v>-14.7139944439425</v>
      </c>
      <c r="E71" s="10">
        <v>0</v>
      </c>
    </row>
    <row r="72" spans="1:5" x14ac:dyDescent="0.3">
      <c r="A72" s="10" t="s">
        <v>290</v>
      </c>
      <c r="B72" s="10" t="s">
        <v>27</v>
      </c>
      <c r="C72" s="10">
        <v>0.69712984214357798</v>
      </c>
      <c r="D72" s="10">
        <v>-8.4357813057764499</v>
      </c>
      <c r="E72" s="10">
        <v>1</v>
      </c>
    </row>
    <row r="73" spans="1:5" x14ac:dyDescent="0.3">
      <c r="A73" s="10" t="s">
        <v>291</v>
      </c>
      <c r="B73" s="10" t="s">
        <v>292</v>
      </c>
      <c r="C73" s="10">
        <v>4.1492627158106901</v>
      </c>
      <c r="D73" s="10">
        <v>-6.66142970252056</v>
      </c>
      <c r="E73" s="10">
        <v>0</v>
      </c>
    </row>
    <row r="74" spans="1:5" x14ac:dyDescent="0.3">
      <c r="A74" s="10" t="s">
        <v>293</v>
      </c>
      <c r="B74" s="10" t="s">
        <v>294</v>
      </c>
      <c r="C74" s="10">
        <v>29.869391688494499</v>
      </c>
      <c r="D74" s="10">
        <v>2.8222539798342998</v>
      </c>
      <c r="E74" s="10">
        <v>0</v>
      </c>
    </row>
    <row r="75" spans="1:5" x14ac:dyDescent="0.3">
      <c r="A75" s="10" t="s">
        <v>295</v>
      </c>
      <c r="B75" s="10" t="s">
        <v>296</v>
      </c>
      <c r="C75" s="10"/>
      <c r="D75" s="10"/>
      <c r="E75" s="10">
        <v>0</v>
      </c>
    </row>
    <row r="76" spans="1:5" x14ac:dyDescent="0.3">
      <c r="A76" s="10" t="s">
        <v>297</v>
      </c>
      <c r="B76" s="10" t="s">
        <v>298</v>
      </c>
      <c r="C76" s="10">
        <v>4.4801102928498402</v>
      </c>
      <c r="D76" s="10">
        <v>-8.3897627462570892</v>
      </c>
      <c r="E76" s="10">
        <v>0</v>
      </c>
    </row>
    <row r="77" spans="1:5" x14ac:dyDescent="0.3">
      <c r="A77" s="10" t="s">
        <v>299</v>
      </c>
      <c r="B77" s="10" t="s">
        <v>300</v>
      </c>
      <c r="C77" s="10">
        <v>24.523621522680699</v>
      </c>
      <c r="D77" s="10">
        <v>4.4304737973072603</v>
      </c>
      <c r="E77" s="10">
        <v>0</v>
      </c>
    </row>
    <row r="78" spans="1:5" x14ac:dyDescent="0.3">
      <c r="A78" s="10" t="s">
        <v>301</v>
      </c>
      <c r="B78" s="10" t="s">
        <v>19</v>
      </c>
      <c r="C78" s="10">
        <v>3.2203267612731601</v>
      </c>
      <c r="D78" s="10">
        <v>-3.4388217642630901</v>
      </c>
      <c r="E78" s="10">
        <v>1</v>
      </c>
    </row>
    <row r="79" spans="1:5" x14ac:dyDescent="0.3">
      <c r="A79" s="10" t="s">
        <v>302</v>
      </c>
      <c r="B79" s="10" t="s">
        <v>303</v>
      </c>
      <c r="C79" s="10">
        <v>14.700576659027799</v>
      </c>
      <c r="D79" s="10">
        <v>-7.0910556050176803</v>
      </c>
      <c r="E79" s="10">
        <v>0</v>
      </c>
    </row>
    <row r="80" spans="1:5" x14ac:dyDescent="0.3">
      <c r="A80" s="10" t="s">
        <v>304</v>
      </c>
      <c r="B80" s="10" t="s">
        <v>305</v>
      </c>
      <c r="C80" s="10"/>
      <c r="D80" s="10"/>
      <c r="E80" s="10">
        <v>0</v>
      </c>
    </row>
    <row r="81" spans="1:5" x14ac:dyDescent="0.3">
      <c r="A81" s="10" t="s">
        <v>306</v>
      </c>
      <c r="B81" s="10" t="s">
        <v>34</v>
      </c>
      <c r="C81" s="10">
        <v>7.7031387971036303</v>
      </c>
      <c r="D81" s="10">
        <v>-15.6466708898493</v>
      </c>
      <c r="E81" s="10">
        <v>1</v>
      </c>
    </row>
    <row r="82" spans="1:5" x14ac:dyDescent="0.3">
      <c r="A82" s="10" t="s">
        <v>307</v>
      </c>
      <c r="B82" s="10" t="s">
        <v>308</v>
      </c>
      <c r="C82" s="10">
        <v>34.284861997694698</v>
      </c>
      <c r="D82" s="10">
        <v>2.5354247222239401</v>
      </c>
      <c r="E82" s="10">
        <v>0</v>
      </c>
    </row>
    <row r="83" spans="1:5" x14ac:dyDescent="0.3">
      <c r="A83" s="10" t="s">
        <v>309</v>
      </c>
      <c r="B83" s="10" t="s">
        <v>310</v>
      </c>
      <c r="C83" s="10"/>
      <c r="D83" s="10"/>
      <c r="E83" s="10">
        <v>0</v>
      </c>
    </row>
    <row r="84" spans="1:5" x14ac:dyDescent="0.3">
      <c r="A84" s="10" t="s">
        <v>311</v>
      </c>
      <c r="B84" s="10" t="s">
        <v>312</v>
      </c>
      <c r="C84" s="10"/>
      <c r="D84" s="10"/>
      <c r="E84" s="10">
        <v>0</v>
      </c>
    </row>
    <row r="85" spans="1:5" x14ac:dyDescent="0.3">
      <c r="A85" s="10" t="s">
        <v>313</v>
      </c>
      <c r="B85" s="10" t="s">
        <v>32</v>
      </c>
      <c r="C85" s="10">
        <v>12.685880551129999</v>
      </c>
      <c r="D85" s="10">
        <v>-15.5412021818107</v>
      </c>
      <c r="E85" s="10">
        <v>1</v>
      </c>
    </row>
    <row r="86" spans="1:5" x14ac:dyDescent="0.3">
      <c r="A86" s="10" t="s">
        <v>314</v>
      </c>
      <c r="B86" s="10" t="s">
        <v>315</v>
      </c>
      <c r="C86" s="10"/>
      <c r="D86" s="10"/>
      <c r="E86" s="10">
        <v>0</v>
      </c>
    </row>
    <row r="87" spans="1:5" x14ac:dyDescent="0.3">
      <c r="A87" s="10" t="s">
        <v>316</v>
      </c>
      <c r="B87" s="10" t="s">
        <v>317</v>
      </c>
      <c r="C87" s="10">
        <v>34.284861997694698</v>
      </c>
      <c r="D87" s="10">
        <v>-3.1320846734522498</v>
      </c>
      <c r="E87" s="10">
        <v>0</v>
      </c>
    </row>
    <row r="88" spans="1:5" x14ac:dyDescent="0.3">
      <c r="A88" s="10" t="s">
        <v>318</v>
      </c>
      <c r="B88" s="10" t="s">
        <v>319</v>
      </c>
      <c r="C88" s="10"/>
      <c r="D88" s="10"/>
      <c r="E88" s="10">
        <v>0</v>
      </c>
    </row>
    <row r="89" spans="1:5" x14ac:dyDescent="0.3">
      <c r="A89" s="10" t="s">
        <v>320</v>
      </c>
      <c r="B89" s="10" t="s">
        <v>321</v>
      </c>
      <c r="C89" s="10">
        <v>11.6537406537667</v>
      </c>
      <c r="D89" s="10">
        <v>-10.693725252698799</v>
      </c>
      <c r="E89" s="10">
        <v>0</v>
      </c>
    </row>
    <row r="90" spans="1:5" x14ac:dyDescent="0.3">
      <c r="A90" s="10" t="s">
        <v>322</v>
      </c>
      <c r="B90" s="10" t="s">
        <v>323</v>
      </c>
      <c r="C90" s="10">
        <v>9.5662517764040694E-2</v>
      </c>
      <c r="D90" s="10">
        <v>4.25359377844251</v>
      </c>
      <c r="E90" s="10">
        <v>0</v>
      </c>
    </row>
    <row r="91" spans="1:5" x14ac:dyDescent="0.3">
      <c r="A91" s="10" t="s">
        <v>324</v>
      </c>
      <c r="B91" s="10" t="s">
        <v>325</v>
      </c>
      <c r="C91" s="10">
        <v>3.9016459356048E-2</v>
      </c>
      <c r="D91" s="10">
        <v>-2.96543425833688</v>
      </c>
      <c r="E91" s="10">
        <v>0</v>
      </c>
    </row>
    <row r="92" spans="1:5" x14ac:dyDescent="0.3">
      <c r="A92" s="10" t="s">
        <v>326</v>
      </c>
      <c r="B92" s="10" t="s">
        <v>327</v>
      </c>
      <c r="C92" s="10">
        <v>0.18962360537143499</v>
      </c>
      <c r="D92" s="10">
        <v>3.7950175930879002</v>
      </c>
      <c r="E92" s="10">
        <v>0</v>
      </c>
    </row>
    <row r="93" spans="1:5" x14ac:dyDescent="0.3">
      <c r="A93" s="10" t="s">
        <v>328</v>
      </c>
      <c r="B93" s="10" t="s">
        <v>329</v>
      </c>
      <c r="C93" s="10">
        <v>4.1215979528661801</v>
      </c>
      <c r="D93" s="10">
        <v>-5.8811489652693298</v>
      </c>
      <c r="E93" s="10">
        <v>0</v>
      </c>
    </row>
    <row r="94" spans="1:5" x14ac:dyDescent="0.3">
      <c r="A94" s="10" t="s">
        <v>330</v>
      </c>
      <c r="B94" s="10" t="s">
        <v>331</v>
      </c>
      <c r="C94" s="10">
        <v>28.931002359420301</v>
      </c>
      <c r="D94" s="10">
        <v>5.4513780029025298</v>
      </c>
      <c r="E94" s="10">
        <v>0</v>
      </c>
    </row>
    <row r="95" spans="1:5" x14ac:dyDescent="0.3">
      <c r="A95" s="10" t="s">
        <v>332</v>
      </c>
      <c r="B95" s="10" t="s">
        <v>333</v>
      </c>
      <c r="C95" s="10"/>
      <c r="D95" s="10"/>
      <c r="E95" s="10">
        <v>0</v>
      </c>
    </row>
    <row r="96" spans="1:5" x14ac:dyDescent="0.3">
      <c r="A96" s="10" t="s">
        <v>334</v>
      </c>
      <c r="B96" s="10" t="s">
        <v>335</v>
      </c>
      <c r="C96" s="10">
        <v>0.590949544094169</v>
      </c>
      <c r="D96" s="10">
        <v>-1.75472239809445</v>
      </c>
      <c r="E96" s="10">
        <v>0</v>
      </c>
    </row>
    <row r="97" spans="1:5" x14ac:dyDescent="0.3">
      <c r="A97" s="10" t="s">
        <v>336</v>
      </c>
      <c r="B97" s="10" t="s">
        <v>337</v>
      </c>
      <c r="C97" s="10">
        <v>34.185011702004601</v>
      </c>
      <c r="D97" s="10">
        <v>-18.853556164395702</v>
      </c>
      <c r="E97" s="10">
        <v>0</v>
      </c>
    </row>
    <row r="98" spans="1:5" x14ac:dyDescent="0.3">
      <c r="A98" s="10" t="s">
        <v>338</v>
      </c>
      <c r="B98" s="10" t="s">
        <v>339</v>
      </c>
      <c r="C98" s="10">
        <v>9.8883136535473</v>
      </c>
      <c r="D98" s="10"/>
      <c r="E98" s="10">
        <v>0</v>
      </c>
    </row>
    <row r="99" spans="1:5" x14ac:dyDescent="0.3">
      <c r="A99" s="10" t="s">
        <v>340</v>
      </c>
      <c r="B99" s="10" t="s">
        <v>341</v>
      </c>
      <c r="C99" s="10">
        <v>1.3351205676315501</v>
      </c>
      <c r="D99" s="10">
        <v>1.28490855908976</v>
      </c>
      <c r="E99" s="10">
        <v>0</v>
      </c>
    </row>
    <row r="100" spans="1:5" x14ac:dyDescent="0.3">
      <c r="A100" s="10" t="s">
        <v>342</v>
      </c>
      <c r="B100" s="10" t="s">
        <v>343</v>
      </c>
      <c r="C100" s="10">
        <v>-0.34195080655556498</v>
      </c>
      <c r="D100" s="10">
        <v>2.8338708548201099</v>
      </c>
      <c r="E100" s="10">
        <v>0</v>
      </c>
    </row>
    <row r="101" spans="1:5" x14ac:dyDescent="0.3">
      <c r="A101" s="10" t="s">
        <v>344</v>
      </c>
      <c r="B101" s="10" t="s">
        <v>345</v>
      </c>
      <c r="C101" s="10">
        <v>8.9576403494968009</v>
      </c>
      <c r="D101" s="10">
        <v>-1.01539174393332</v>
      </c>
      <c r="E101" s="10">
        <v>0</v>
      </c>
    </row>
    <row r="102" spans="1:5" x14ac:dyDescent="0.3">
      <c r="A102" s="10" t="s">
        <v>346</v>
      </c>
      <c r="B102" s="10" t="s">
        <v>33</v>
      </c>
      <c r="C102" s="10">
        <v>29.978869040904701</v>
      </c>
      <c r="D102" s="10">
        <v>-2.1338124107613301</v>
      </c>
      <c r="E102" s="10">
        <v>0</v>
      </c>
    </row>
    <row r="103" spans="1:5" x14ac:dyDescent="0.3">
      <c r="A103" s="10" t="s">
        <v>347</v>
      </c>
      <c r="B103" s="10" t="s">
        <v>348</v>
      </c>
      <c r="C103" s="10">
        <v>-2.0666704102853101E-3</v>
      </c>
      <c r="D103" s="10">
        <v>-4.3116503425222596</v>
      </c>
      <c r="E103" s="10">
        <v>0</v>
      </c>
    </row>
    <row r="104" spans="1:5" x14ac:dyDescent="0.3">
      <c r="A104" s="10" t="s">
        <v>349</v>
      </c>
      <c r="B104" s="10" t="s">
        <v>350</v>
      </c>
      <c r="C104" s="10"/>
      <c r="D104" s="10"/>
      <c r="E104" s="10">
        <v>0</v>
      </c>
    </row>
    <row r="105" spans="1:5" x14ac:dyDescent="0.3">
      <c r="A105" s="10" t="s">
        <v>351</v>
      </c>
      <c r="B105" s="10" t="s">
        <v>352</v>
      </c>
      <c r="C105" s="10">
        <v>12.5334580286037</v>
      </c>
      <c r="D105" s="10">
        <v>-18.644428128427201</v>
      </c>
      <c r="E105" s="10">
        <v>0</v>
      </c>
    </row>
    <row r="106" spans="1:5" x14ac:dyDescent="0.3">
      <c r="A106" s="10" t="s">
        <v>353</v>
      </c>
      <c r="B106" s="10" t="s">
        <v>354</v>
      </c>
      <c r="C106" s="10">
        <v>1.27280307657144</v>
      </c>
      <c r="D106" s="10">
        <v>4.5216759043552601</v>
      </c>
      <c r="E106" s="10">
        <v>0</v>
      </c>
    </row>
    <row r="107" spans="1:5" x14ac:dyDescent="0.3">
      <c r="A107" s="10" t="s">
        <v>355</v>
      </c>
      <c r="B107" s="10" t="s">
        <v>356</v>
      </c>
      <c r="C107" s="10"/>
      <c r="D107" s="10"/>
      <c r="E107" s="10">
        <v>0</v>
      </c>
    </row>
    <row r="108" spans="1:5" x14ac:dyDescent="0.3">
      <c r="A108" s="10" t="s">
        <v>357</v>
      </c>
      <c r="B108" s="10" t="s">
        <v>358</v>
      </c>
      <c r="C108" s="10"/>
      <c r="D108" s="10"/>
      <c r="E108" s="10">
        <v>0</v>
      </c>
    </row>
    <row r="109" spans="1:5" x14ac:dyDescent="0.3">
      <c r="A109" s="10" t="s">
        <v>359</v>
      </c>
      <c r="B109" s="10" t="s">
        <v>360</v>
      </c>
      <c r="C109" s="10">
        <v>0.203853406660637</v>
      </c>
      <c r="D109" s="10">
        <v>-1.0548465415233499</v>
      </c>
      <c r="E109" s="10">
        <v>0</v>
      </c>
    </row>
    <row r="110" spans="1:5" x14ac:dyDescent="0.3">
      <c r="A110" s="10" t="s">
        <v>361</v>
      </c>
      <c r="B110" s="10" t="s">
        <v>362</v>
      </c>
      <c r="C110" s="10"/>
      <c r="D110" s="10"/>
      <c r="E110" s="10">
        <v>0</v>
      </c>
    </row>
    <row r="111" spans="1:5" x14ac:dyDescent="0.3">
      <c r="A111" s="10" t="s">
        <v>363</v>
      </c>
      <c r="B111" s="10" t="s">
        <v>364</v>
      </c>
      <c r="C111" s="10">
        <v>4.4771142835658697</v>
      </c>
      <c r="D111" s="10">
        <v>6.9849104745344404</v>
      </c>
      <c r="E111" s="10">
        <v>0</v>
      </c>
    </row>
    <row r="112" spans="1:5" x14ac:dyDescent="0.3">
      <c r="A112" s="10" t="s">
        <v>365</v>
      </c>
      <c r="B112" s="10" t="s">
        <v>366</v>
      </c>
      <c r="C112" s="10"/>
      <c r="D112" s="10"/>
      <c r="E112" s="10">
        <v>0</v>
      </c>
    </row>
    <row r="113" spans="1:5" x14ac:dyDescent="0.3">
      <c r="A113" s="10" t="s">
        <v>367</v>
      </c>
      <c r="B113" s="10" t="s">
        <v>17</v>
      </c>
      <c r="C113" s="10">
        <v>0.85564630845759104</v>
      </c>
      <c r="D113" s="10">
        <v>1.378019923186</v>
      </c>
      <c r="E113" s="10">
        <v>1</v>
      </c>
    </row>
    <row r="114" spans="1:5" x14ac:dyDescent="0.3">
      <c r="A114" s="10" t="s">
        <v>368</v>
      </c>
      <c r="B114" s="10" t="s">
        <v>369</v>
      </c>
      <c r="C114" s="10"/>
      <c r="D114" s="10"/>
      <c r="E114" s="10">
        <v>0</v>
      </c>
    </row>
    <row r="115" spans="1:5" x14ac:dyDescent="0.3">
      <c r="A115" s="10" t="s">
        <v>370</v>
      </c>
      <c r="B115" s="10" t="s">
        <v>371</v>
      </c>
      <c r="C115" s="10"/>
      <c r="D115" s="10"/>
      <c r="E115" s="10">
        <v>0</v>
      </c>
    </row>
    <row r="116" spans="1:5" x14ac:dyDescent="0.3">
      <c r="A116" s="10" t="s">
        <v>372</v>
      </c>
      <c r="B116" s="10" t="s">
        <v>373</v>
      </c>
      <c r="C116" s="10">
        <v>7.9225036395608397</v>
      </c>
      <c r="D116" s="10">
        <v>-7.1357017771866502</v>
      </c>
      <c r="E116" s="10">
        <v>0</v>
      </c>
    </row>
    <row r="117" spans="1:5" x14ac:dyDescent="0.3">
      <c r="A117" s="10" t="s">
        <v>374</v>
      </c>
      <c r="B117" s="10" t="s">
        <v>375</v>
      </c>
      <c r="C117" s="10">
        <v>11.303259101815</v>
      </c>
      <c r="D117" s="10">
        <v>-0.91674465640615999</v>
      </c>
      <c r="E117" s="10">
        <v>0</v>
      </c>
    </row>
    <row r="118" spans="1:5" x14ac:dyDescent="0.3">
      <c r="A118" s="10" t="s">
        <v>376</v>
      </c>
      <c r="B118" s="10" t="s">
        <v>377</v>
      </c>
      <c r="C118" s="10">
        <v>-0.34436769396800299</v>
      </c>
      <c r="D118" s="10">
        <v>2.8427365580176001</v>
      </c>
      <c r="E118" s="10">
        <v>0</v>
      </c>
    </row>
    <row r="119" spans="1:5" x14ac:dyDescent="0.3">
      <c r="A119" s="10" t="s">
        <v>378</v>
      </c>
      <c r="B119" s="10" t="s">
        <v>379</v>
      </c>
      <c r="C119" s="10">
        <v>4.7879217435050201</v>
      </c>
      <c r="D119" s="10">
        <v>-11.6784462110496</v>
      </c>
      <c r="E119" s="10">
        <v>0</v>
      </c>
    </row>
    <row r="120" spans="1:5" x14ac:dyDescent="0.3">
      <c r="A120" s="10" t="s">
        <v>380</v>
      </c>
      <c r="B120" s="10" t="s">
        <v>381</v>
      </c>
      <c r="C120" s="10">
        <v>18.504875462170901</v>
      </c>
      <c r="D120" s="10">
        <v>3.7903397349094199</v>
      </c>
      <c r="E120" s="10">
        <v>0</v>
      </c>
    </row>
    <row r="121" spans="1:5" x14ac:dyDescent="0.3">
      <c r="A121" s="10" t="s">
        <v>382</v>
      </c>
      <c r="B121" s="10" t="s">
        <v>383</v>
      </c>
      <c r="C121" s="10"/>
      <c r="D121" s="10"/>
      <c r="E121" s="10">
        <v>0</v>
      </c>
    </row>
    <row r="122" spans="1:5" x14ac:dyDescent="0.3">
      <c r="A122" s="10" t="s">
        <v>384</v>
      </c>
      <c r="B122" s="10" t="s">
        <v>385</v>
      </c>
      <c r="C122" s="10">
        <v>23.355559635595998</v>
      </c>
      <c r="D122" s="10">
        <v>-0.82470838288091897</v>
      </c>
      <c r="E122" s="10">
        <v>0</v>
      </c>
    </row>
    <row r="123" spans="1:5" x14ac:dyDescent="0.3">
      <c r="A123" s="10" t="s">
        <v>386</v>
      </c>
      <c r="B123" s="10" t="s">
        <v>387</v>
      </c>
      <c r="C123" s="10">
        <v>25.153155101009901</v>
      </c>
      <c r="D123" s="10">
        <v>-3.8250844150010801</v>
      </c>
      <c r="E123" s="10">
        <v>0</v>
      </c>
    </row>
    <row r="124" spans="1:5" x14ac:dyDescent="0.3">
      <c r="A124" s="10" t="s">
        <v>388</v>
      </c>
      <c r="B124" s="10" t="s">
        <v>389</v>
      </c>
      <c r="C124" s="10">
        <v>7.3691003475598302</v>
      </c>
      <c r="D124" s="10">
        <v>-6.1955863575773504</v>
      </c>
      <c r="E124" s="10">
        <v>0</v>
      </c>
    </row>
    <row r="125" spans="1:5" x14ac:dyDescent="0.3">
      <c r="A125" s="10" t="s">
        <v>390</v>
      </c>
      <c r="B125" s="10" t="s">
        <v>391</v>
      </c>
      <c r="C125" s="10">
        <v>19.588992999357199</v>
      </c>
      <c r="D125" s="10">
        <v>-2.0046279228872899</v>
      </c>
      <c r="E125" s="10">
        <v>0</v>
      </c>
    </row>
    <row r="126" spans="1:5" x14ac:dyDescent="0.3">
      <c r="A126" s="10" t="s">
        <v>392</v>
      </c>
      <c r="B126" s="10" t="s">
        <v>393</v>
      </c>
      <c r="C126" s="10">
        <v>11.805670732803399</v>
      </c>
      <c r="D126" s="10">
        <v>-0.71012763848759697</v>
      </c>
      <c r="E126" s="10">
        <v>0</v>
      </c>
    </row>
    <row r="127" spans="1:5" x14ac:dyDescent="0.3">
      <c r="A127" s="10" t="s">
        <v>394</v>
      </c>
      <c r="B127" s="10" t="s">
        <v>21</v>
      </c>
      <c r="C127" s="10">
        <v>3.2250843529440401</v>
      </c>
      <c r="D127" s="10">
        <v>-1.2511504071819599</v>
      </c>
      <c r="E127" s="10">
        <v>1</v>
      </c>
    </row>
    <row r="128" spans="1:5" x14ac:dyDescent="0.3">
      <c r="A128" s="10" t="s">
        <v>395</v>
      </c>
      <c r="B128" s="10" t="s">
        <v>396</v>
      </c>
      <c r="C128" s="10">
        <v>0.24712145745656999</v>
      </c>
      <c r="D128" s="10">
        <v>-18.853556164395702</v>
      </c>
      <c r="E128" s="10">
        <v>0</v>
      </c>
    </row>
    <row r="129" spans="1:5" x14ac:dyDescent="0.3">
      <c r="A129" s="10" t="s">
        <v>397</v>
      </c>
      <c r="B129" s="10" t="s">
        <v>398</v>
      </c>
      <c r="C129" s="10"/>
      <c r="D129" s="10"/>
      <c r="E129" s="10">
        <v>0</v>
      </c>
    </row>
    <row r="130" spans="1:5" x14ac:dyDescent="0.3">
      <c r="A130" s="10" t="s">
        <v>399</v>
      </c>
      <c r="B130" s="10" t="s">
        <v>400</v>
      </c>
      <c r="C130" s="10"/>
      <c r="D130" s="10"/>
      <c r="E130" s="10">
        <v>0</v>
      </c>
    </row>
    <row r="131" spans="1:5" x14ac:dyDescent="0.3">
      <c r="A131" s="10" t="s">
        <v>401</v>
      </c>
      <c r="B131" s="10" t="s">
        <v>30</v>
      </c>
      <c r="C131" s="10">
        <v>1.2890412903649999</v>
      </c>
      <c r="D131" s="10">
        <v>-1.79207582469656</v>
      </c>
      <c r="E131" s="10">
        <v>1</v>
      </c>
    </row>
    <row r="132" spans="1:5" x14ac:dyDescent="0.3">
      <c r="A132" s="10" t="s">
        <v>402</v>
      </c>
      <c r="B132" s="10" t="s">
        <v>403</v>
      </c>
      <c r="C132" s="10"/>
      <c r="D132" s="10"/>
      <c r="E132" s="10">
        <v>0</v>
      </c>
    </row>
    <row r="133" spans="1:5" x14ac:dyDescent="0.3">
      <c r="A133" s="10" t="s">
        <v>404</v>
      </c>
      <c r="B133" s="10" t="s">
        <v>405</v>
      </c>
      <c r="C133" s="10"/>
      <c r="D133" s="10"/>
      <c r="E133" s="10">
        <v>0</v>
      </c>
    </row>
    <row r="134" spans="1:5" x14ac:dyDescent="0.3">
      <c r="A134" s="10" t="s">
        <v>406</v>
      </c>
      <c r="B134" s="10" t="s">
        <v>407</v>
      </c>
      <c r="C134" s="10"/>
      <c r="D134" s="10"/>
      <c r="E134" s="10">
        <v>0</v>
      </c>
    </row>
    <row r="135" spans="1:5" x14ac:dyDescent="0.3">
      <c r="A135" s="10" t="s">
        <v>408</v>
      </c>
      <c r="B135" s="10" t="s">
        <v>409</v>
      </c>
      <c r="C135" s="10"/>
      <c r="D135" s="10"/>
      <c r="E135" s="10">
        <v>0</v>
      </c>
    </row>
    <row r="136" spans="1:5" x14ac:dyDescent="0.3">
      <c r="A136" s="10" t="s">
        <v>410</v>
      </c>
      <c r="B136" s="10" t="s">
        <v>411</v>
      </c>
      <c r="C136" s="10"/>
      <c r="D136" s="10"/>
      <c r="E136" s="10">
        <v>0</v>
      </c>
    </row>
    <row r="137" spans="1:5" x14ac:dyDescent="0.3">
      <c r="A137" s="10" t="s">
        <v>412</v>
      </c>
      <c r="B137" s="10" t="s">
        <v>413</v>
      </c>
      <c r="C137" s="10"/>
      <c r="D137" s="10"/>
      <c r="E137" s="10">
        <v>0</v>
      </c>
    </row>
    <row r="138" spans="1:5" x14ac:dyDescent="0.3">
      <c r="A138" s="10" t="s">
        <v>414</v>
      </c>
      <c r="B138" s="10" t="s">
        <v>415</v>
      </c>
      <c r="C138" s="10">
        <v>16.562196550412601</v>
      </c>
      <c r="D138" s="10">
        <v>-0.92778737152843505</v>
      </c>
      <c r="E138" s="10">
        <v>0</v>
      </c>
    </row>
    <row r="139" spans="1:5" x14ac:dyDescent="0.3">
      <c r="A139" s="10" t="s">
        <v>416</v>
      </c>
      <c r="B139" s="10" t="s">
        <v>417</v>
      </c>
      <c r="C139" s="10">
        <v>-0.34436769396800299</v>
      </c>
      <c r="D139" s="10">
        <v>-5.4097356312627296</v>
      </c>
      <c r="E139" s="10">
        <v>0</v>
      </c>
    </row>
    <row r="140" spans="1:5" x14ac:dyDescent="0.3">
      <c r="A140" s="10" t="s">
        <v>418</v>
      </c>
      <c r="B140" s="10" t="s">
        <v>419</v>
      </c>
      <c r="C140" s="10">
        <v>1.1322671684380601</v>
      </c>
      <c r="D140" s="10">
        <v>7.3724333889988296</v>
      </c>
      <c r="E140" s="10">
        <v>0</v>
      </c>
    </row>
    <row r="141" spans="1:5" x14ac:dyDescent="0.3">
      <c r="A141" s="10" t="s">
        <v>420</v>
      </c>
      <c r="B141" s="10" t="s">
        <v>421</v>
      </c>
      <c r="C141" s="10">
        <v>2.9905395200823102</v>
      </c>
      <c r="D141" s="10">
        <v>-0.78856922973655896</v>
      </c>
      <c r="E141" s="10">
        <v>0</v>
      </c>
    </row>
    <row r="142" spans="1:5" x14ac:dyDescent="0.3">
      <c r="A142" s="10" t="s">
        <v>422</v>
      </c>
      <c r="B142" s="10" t="s">
        <v>423</v>
      </c>
      <c r="C142" s="10"/>
      <c r="D142" s="10"/>
      <c r="E142" s="10">
        <v>0</v>
      </c>
    </row>
    <row r="143" spans="1:5" x14ac:dyDescent="0.3">
      <c r="A143" s="10" t="s">
        <v>424</v>
      </c>
      <c r="B143" s="10" t="s">
        <v>40</v>
      </c>
      <c r="C143" s="10">
        <v>14.270824862876699</v>
      </c>
      <c r="D143" s="10">
        <v>-18.853556164395702</v>
      </c>
      <c r="E143" s="10">
        <v>0</v>
      </c>
    </row>
    <row r="144" spans="1:5" x14ac:dyDescent="0.3">
      <c r="A144" s="10" t="s">
        <v>425</v>
      </c>
      <c r="B144" s="10" t="s">
        <v>426</v>
      </c>
      <c r="C144" s="10">
        <v>20.4883797326791</v>
      </c>
      <c r="D144" s="10">
        <v>0.24712470126157601</v>
      </c>
      <c r="E144" s="10">
        <v>0</v>
      </c>
    </row>
    <row r="145" spans="1:5" x14ac:dyDescent="0.3">
      <c r="A145" s="10" t="s">
        <v>427</v>
      </c>
      <c r="B145" s="10" t="s">
        <v>428</v>
      </c>
      <c r="C145" s="10">
        <v>6.4510027598414101</v>
      </c>
      <c r="D145" s="10">
        <v>-4.9421281116496703</v>
      </c>
      <c r="E145" s="10">
        <v>1</v>
      </c>
    </row>
    <row r="146" spans="1:5" x14ac:dyDescent="0.3">
      <c r="A146" s="10" t="s">
        <v>429</v>
      </c>
      <c r="B146" s="10" t="s">
        <v>430</v>
      </c>
      <c r="C146" s="10"/>
      <c r="D146" s="10"/>
      <c r="E146" s="10">
        <v>0</v>
      </c>
    </row>
    <row r="147" spans="1:5" x14ac:dyDescent="0.3">
      <c r="A147" s="10" t="s">
        <v>431</v>
      </c>
      <c r="B147" s="10" t="s">
        <v>432</v>
      </c>
      <c r="C147" s="10">
        <v>2.1134481626773098</v>
      </c>
      <c r="D147" s="10">
        <v>7.3724333889988296</v>
      </c>
      <c r="E147" s="10">
        <v>0</v>
      </c>
    </row>
    <row r="148" spans="1:5" x14ac:dyDescent="0.3">
      <c r="A148" s="10" t="s">
        <v>433</v>
      </c>
      <c r="B148" s="10" t="s">
        <v>434</v>
      </c>
      <c r="C148" s="10">
        <v>17.516931969903698</v>
      </c>
      <c r="D148" s="10">
        <v>-16.415509061138199</v>
      </c>
      <c r="E148" s="10">
        <v>0</v>
      </c>
    </row>
    <row r="149" spans="1:5" x14ac:dyDescent="0.3">
      <c r="A149" s="10" t="s">
        <v>435</v>
      </c>
      <c r="B149" s="10" t="s">
        <v>436</v>
      </c>
      <c r="C149" s="10">
        <v>-0.34436769396800299</v>
      </c>
      <c r="D149" s="10">
        <v>-0.62510184576148498</v>
      </c>
      <c r="E149" s="10">
        <v>0</v>
      </c>
    </row>
    <row r="150" spans="1:5" x14ac:dyDescent="0.3">
      <c r="A150" s="10" t="s">
        <v>437</v>
      </c>
      <c r="B150" s="10" t="s">
        <v>25</v>
      </c>
      <c r="C150" s="10">
        <v>9.9612998972396394</v>
      </c>
      <c r="D150" s="10">
        <v>-8.1380159722543102</v>
      </c>
      <c r="E150" s="10">
        <v>1</v>
      </c>
    </row>
    <row r="151" spans="1:5" x14ac:dyDescent="0.3">
      <c r="A151" s="10" t="s">
        <v>438</v>
      </c>
      <c r="B151" s="10" t="s">
        <v>439</v>
      </c>
      <c r="C151" s="10"/>
      <c r="D151" s="10"/>
      <c r="E151" s="10">
        <v>0</v>
      </c>
    </row>
    <row r="152" spans="1:5" x14ac:dyDescent="0.3">
      <c r="A152" s="10" t="s">
        <v>440</v>
      </c>
      <c r="B152" s="10" t="s">
        <v>441</v>
      </c>
      <c r="C152" s="10">
        <v>2.92554945850855</v>
      </c>
      <c r="D152" s="10">
        <v>-1.56781893201499</v>
      </c>
      <c r="E152" s="10">
        <v>0</v>
      </c>
    </row>
    <row r="153" spans="1:5" x14ac:dyDescent="0.3">
      <c r="A153" s="10" t="s">
        <v>442</v>
      </c>
      <c r="B153" s="10" t="s">
        <v>443</v>
      </c>
      <c r="C153" s="10"/>
      <c r="D153" s="10"/>
      <c r="E153" s="10">
        <v>0</v>
      </c>
    </row>
    <row r="154" spans="1:5" x14ac:dyDescent="0.3">
      <c r="A154" s="10" t="s">
        <v>444</v>
      </c>
      <c r="B154" s="10" t="s">
        <v>28</v>
      </c>
      <c r="C154" s="10">
        <v>1.1910476160277199</v>
      </c>
      <c r="D154" s="10">
        <v>-14.623471056594401</v>
      </c>
      <c r="E154" s="10">
        <v>0</v>
      </c>
    </row>
    <row r="155" spans="1:5" x14ac:dyDescent="0.3">
      <c r="A155" s="10" t="s">
        <v>445</v>
      </c>
      <c r="B155" s="10" t="s">
        <v>22</v>
      </c>
      <c r="C155" s="10">
        <v>3.4339573027304899</v>
      </c>
      <c r="D155" s="10">
        <v>-2.6393310938637802</v>
      </c>
      <c r="E155" s="10">
        <v>1</v>
      </c>
    </row>
    <row r="156" spans="1:5" x14ac:dyDescent="0.3">
      <c r="A156" s="10" t="s">
        <v>446</v>
      </c>
      <c r="B156" s="10" t="s">
        <v>447</v>
      </c>
      <c r="C156" s="10">
        <v>34.284861997694698</v>
      </c>
      <c r="D156" s="10">
        <v>-14.012793759786099</v>
      </c>
      <c r="E156" s="10">
        <v>0</v>
      </c>
    </row>
    <row r="157" spans="1:5" x14ac:dyDescent="0.3">
      <c r="A157" s="10" t="s">
        <v>448</v>
      </c>
      <c r="B157" s="10" t="s">
        <v>449</v>
      </c>
      <c r="C157" s="10">
        <v>4.5889435956073896</v>
      </c>
      <c r="D157" s="10">
        <v>-10.0519177413578</v>
      </c>
      <c r="E157" s="10">
        <v>0</v>
      </c>
    </row>
    <row r="158" spans="1:5" x14ac:dyDescent="0.3">
      <c r="A158" s="10" t="s">
        <v>450</v>
      </c>
      <c r="B158" s="10" t="s">
        <v>451</v>
      </c>
      <c r="C158" s="10">
        <v>5.0349045220244797</v>
      </c>
      <c r="D158" s="10">
        <v>-7.50498900834772</v>
      </c>
      <c r="E158" s="10">
        <v>0</v>
      </c>
    </row>
    <row r="159" spans="1:5" x14ac:dyDescent="0.3">
      <c r="A159" s="10" t="s">
        <v>452</v>
      </c>
      <c r="B159" s="10" t="s">
        <v>453</v>
      </c>
      <c r="C159" s="10"/>
      <c r="D159" s="10"/>
      <c r="E159" s="10">
        <v>0</v>
      </c>
    </row>
    <row r="160" spans="1:5" x14ac:dyDescent="0.3">
      <c r="A160" s="10" t="s">
        <v>454</v>
      </c>
      <c r="B160" s="10" t="s">
        <v>455</v>
      </c>
      <c r="C160" s="10"/>
      <c r="D160" s="10"/>
      <c r="E160" s="10">
        <v>0</v>
      </c>
    </row>
    <row r="161" spans="1:5" x14ac:dyDescent="0.3">
      <c r="A161" s="10" t="s">
        <v>456</v>
      </c>
      <c r="B161" s="10" t="s">
        <v>29</v>
      </c>
      <c r="C161" s="10">
        <v>8.2282349504538708</v>
      </c>
      <c r="D161" s="10">
        <v>-14.7929835134952</v>
      </c>
      <c r="E161" s="10">
        <v>1</v>
      </c>
    </row>
    <row r="162" spans="1:5" x14ac:dyDescent="0.3">
      <c r="A162" s="10" t="s">
        <v>457</v>
      </c>
      <c r="B162" s="10" t="s">
        <v>458</v>
      </c>
      <c r="C162" s="10">
        <v>0.72837364585250097</v>
      </c>
      <c r="D162" s="10">
        <v>2.1206424816383298</v>
      </c>
      <c r="E162" s="10">
        <v>0</v>
      </c>
    </row>
    <row r="163" spans="1:5" x14ac:dyDescent="0.3">
      <c r="A163" s="10" t="s">
        <v>459</v>
      </c>
      <c r="B163" s="10" t="s">
        <v>460</v>
      </c>
      <c r="C163" s="10">
        <v>10.0139101945249</v>
      </c>
      <c r="D163" s="10">
        <v>-3.05825352670657</v>
      </c>
      <c r="E163" s="10">
        <v>0</v>
      </c>
    </row>
    <row r="164" spans="1:5" x14ac:dyDescent="0.3">
      <c r="A164" s="10" t="s">
        <v>461</v>
      </c>
      <c r="B164" s="10" t="s">
        <v>462</v>
      </c>
      <c r="C164" s="10">
        <v>3.2487383000253001</v>
      </c>
      <c r="D164" s="10">
        <v>-8.06025492207905</v>
      </c>
      <c r="E164" s="10">
        <v>0</v>
      </c>
    </row>
    <row r="165" spans="1:5" x14ac:dyDescent="0.3">
      <c r="A165" s="10" t="s">
        <v>463</v>
      </c>
      <c r="B165" s="10" t="s">
        <v>464</v>
      </c>
      <c r="C165" s="10">
        <v>17.298111186449798</v>
      </c>
      <c r="D165" s="10">
        <v>7.3724333889988296</v>
      </c>
      <c r="E165" s="10">
        <v>0</v>
      </c>
    </row>
    <row r="166" spans="1:5" x14ac:dyDescent="0.3">
      <c r="A166" s="10" t="s">
        <v>465</v>
      </c>
      <c r="B166" s="10" t="s">
        <v>20</v>
      </c>
      <c r="C166" s="10">
        <v>9.0770901828677193</v>
      </c>
      <c r="D166" s="10">
        <v>-18.853556164395702</v>
      </c>
      <c r="E166" s="10">
        <v>1</v>
      </c>
    </row>
    <row r="167" spans="1:5" x14ac:dyDescent="0.3">
      <c r="A167" s="10" t="s">
        <v>466</v>
      </c>
      <c r="B167" s="10" t="s">
        <v>467</v>
      </c>
      <c r="C167" s="10">
        <v>1.1402287062584699</v>
      </c>
      <c r="D167" s="10">
        <v>-0.83150692322669695</v>
      </c>
      <c r="E167" s="10">
        <v>0</v>
      </c>
    </row>
    <row r="168" spans="1:5" x14ac:dyDescent="0.3">
      <c r="A168" s="10" t="s">
        <v>1</v>
      </c>
      <c r="B168" s="10" t="s">
        <v>1</v>
      </c>
      <c r="C168" s="10">
        <v>1.54692163835249</v>
      </c>
      <c r="D168" s="10">
        <v>-4.2573242150057302</v>
      </c>
      <c r="E168" s="10">
        <v>1</v>
      </c>
    </row>
    <row r="169" spans="1:5" x14ac:dyDescent="0.3">
      <c r="A169" s="10" t="s">
        <v>468</v>
      </c>
      <c r="B169" s="10" t="s">
        <v>469</v>
      </c>
      <c r="C169" s="10">
        <v>6.0055891921275997</v>
      </c>
      <c r="D169" s="10">
        <v>-8.5327536922536709</v>
      </c>
      <c r="E169" s="10">
        <v>0</v>
      </c>
    </row>
    <row r="170" spans="1:5" x14ac:dyDescent="0.3">
      <c r="A170" s="10" t="s">
        <v>470</v>
      </c>
      <c r="B170" s="10" t="s">
        <v>471</v>
      </c>
      <c r="C170" s="10">
        <v>14.4977005847661</v>
      </c>
      <c r="D170" s="10">
        <v>-1.3223934518965501</v>
      </c>
      <c r="E170" s="10">
        <v>0</v>
      </c>
    </row>
    <row r="171" spans="1:5" x14ac:dyDescent="0.3">
      <c r="A171" s="10" t="s">
        <v>472</v>
      </c>
      <c r="B171" s="10" t="s">
        <v>473</v>
      </c>
      <c r="C171" s="10">
        <v>0.32940746306158503</v>
      </c>
      <c r="D171" s="10"/>
      <c r="E171" s="10">
        <v>0</v>
      </c>
    </row>
    <row r="172" spans="1:5" x14ac:dyDescent="0.3">
      <c r="A172" s="10" t="s">
        <v>474</v>
      </c>
      <c r="B172" s="10" t="s">
        <v>475</v>
      </c>
      <c r="C172" s="10"/>
      <c r="D172" s="10"/>
      <c r="E172" s="10">
        <v>0</v>
      </c>
    </row>
    <row r="173" spans="1:5" x14ac:dyDescent="0.3">
      <c r="A173" s="10" t="s">
        <v>476</v>
      </c>
      <c r="B173" s="10" t="s">
        <v>477</v>
      </c>
      <c r="C173" s="10">
        <v>0.19753392523732899</v>
      </c>
      <c r="D173" s="10">
        <v>4.8665424146604703</v>
      </c>
      <c r="E173" s="10">
        <v>0</v>
      </c>
    </row>
    <row r="174" spans="1:5" x14ac:dyDescent="0.3">
      <c r="A174" s="10" t="s">
        <v>478</v>
      </c>
      <c r="B174" s="10" t="s">
        <v>479</v>
      </c>
      <c r="C174" s="10"/>
      <c r="D174" s="10"/>
      <c r="E174" s="10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A1BF5-5FEE-431E-AFA4-FAE7CC7D3F9A}">
  <dimension ref="A1:C11"/>
  <sheetViews>
    <sheetView workbookViewId="0">
      <selection sqref="A1:C10"/>
    </sheetView>
  </sheetViews>
  <sheetFormatPr defaultRowHeight="14.4" x14ac:dyDescent="0.3"/>
  <sheetData>
    <row r="1" spans="1:3" x14ac:dyDescent="0.3">
      <c r="B1" t="s">
        <v>60</v>
      </c>
      <c r="C1" t="s">
        <v>61</v>
      </c>
    </row>
    <row r="2" spans="1:3" x14ac:dyDescent="0.3">
      <c r="A2">
        <v>2017</v>
      </c>
      <c r="B2">
        <v>44</v>
      </c>
      <c r="C2">
        <v>56</v>
      </c>
    </row>
    <row r="3" spans="1:3" x14ac:dyDescent="0.3">
      <c r="A3">
        <v>2018</v>
      </c>
      <c r="B3">
        <v>42</v>
      </c>
      <c r="C3">
        <v>58</v>
      </c>
    </row>
    <row r="4" spans="1:3" x14ac:dyDescent="0.3">
      <c r="A4">
        <v>2019</v>
      </c>
      <c r="B4">
        <v>39</v>
      </c>
      <c r="C4">
        <v>61</v>
      </c>
    </row>
    <row r="5" spans="1:3" x14ac:dyDescent="0.3">
      <c r="A5">
        <v>2020</v>
      </c>
      <c r="B5">
        <v>36</v>
      </c>
      <c r="C5">
        <v>64</v>
      </c>
    </row>
    <row r="6" spans="1:3" x14ac:dyDescent="0.3">
      <c r="A6">
        <v>2021</v>
      </c>
      <c r="B6">
        <v>41</v>
      </c>
      <c r="C6">
        <v>59</v>
      </c>
    </row>
    <row r="7" spans="1:3" x14ac:dyDescent="0.3">
      <c r="A7">
        <v>2022</v>
      </c>
      <c r="B7">
        <v>47</v>
      </c>
      <c r="C7">
        <v>53</v>
      </c>
    </row>
    <row r="8" spans="1:3" x14ac:dyDescent="0.3">
      <c r="A8">
        <v>2023</v>
      </c>
      <c r="B8">
        <v>56.000000000000007</v>
      </c>
      <c r="C8">
        <v>43.999999999999993</v>
      </c>
    </row>
    <row r="9" spans="1:3" x14ac:dyDescent="0.3">
      <c r="A9">
        <v>2024</v>
      </c>
      <c r="B9">
        <v>65</v>
      </c>
      <c r="C9">
        <v>35</v>
      </c>
    </row>
    <row r="10" spans="1:3" x14ac:dyDescent="0.3">
      <c r="A10" t="s">
        <v>480</v>
      </c>
      <c r="B10">
        <v>70</v>
      </c>
      <c r="C10">
        <v>30</v>
      </c>
    </row>
    <row r="11" spans="1:3" x14ac:dyDescent="0.3">
      <c r="A11" t="s">
        <v>481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19</vt:i4>
      </vt:variant>
    </vt:vector>
  </HeadingPairs>
  <TitlesOfParts>
    <vt:vector size="19" baseType="lpstr"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Hojdan David</dc:creator>
  <cp:lastModifiedBy>Kubas Richard</cp:lastModifiedBy>
  <dcterms:created xsi:type="dcterms:W3CDTF">2015-06-05T18:19:34Z</dcterms:created>
  <dcterms:modified xsi:type="dcterms:W3CDTF">2026-02-02T10:45:09Z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c805978-f532-4a1a-b9e1-4e19c2c6466f_Enabled">
    <vt:lpwstr>true</vt:lpwstr>
  </property>
  <property fmtid="{D5CDD505-2E9C-101B-9397-08002B2CF9AE}" pid="3" name="MSIP_Label_4c805978-f532-4a1a-b9e1-4e19c2c6466f_SetDate">
    <vt:lpwstr>2026-01-22T12:43:31Z</vt:lpwstr>
  </property>
  <property fmtid="{D5CDD505-2E9C-101B-9397-08002B2CF9AE}" pid="4" name="MSIP_Label_4c805978-f532-4a1a-b9e1-4e19c2c6466f_Method">
    <vt:lpwstr>Standard</vt:lpwstr>
  </property>
  <property fmtid="{D5CDD505-2E9C-101B-9397-08002B2CF9AE}" pid="5" name="MSIP_Label_4c805978-f532-4a1a-b9e1-4e19c2c6466f_Name">
    <vt:lpwstr>Internal</vt:lpwstr>
  </property>
  <property fmtid="{D5CDD505-2E9C-101B-9397-08002B2CF9AE}" pid="6" name="MSIP_Label_4c805978-f532-4a1a-b9e1-4e19c2c6466f_SiteId">
    <vt:lpwstr>579df390-dbff-49fd-8f10-624670566482</vt:lpwstr>
  </property>
  <property fmtid="{D5CDD505-2E9C-101B-9397-08002B2CF9AE}" pid="7" name="MSIP_Label_4c805978-f532-4a1a-b9e1-4e19c2c6466f_ActionId">
    <vt:lpwstr>18f87c92-fd10-4ead-90fc-3d7b3267205f</vt:lpwstr>
  </property>
  <property fmtid="{D5CDD505-2E9C-101B-9397-08002B2CF9AE}" pid="8" name="MSIP_Label_4c805978-f532-4a1a-b9e1-4e19c2c6466f_ContentBits">
    <vt:lpwstr>2</vt:lpwstr>
  </property>
  <property fmtid="{D5CDD505-2E9C-101B-9397-08002B2CF9AE}" pid="9" name="MSIP_Label_4c805978-f532-4a1a-b9e1-4e19c2c6466f_Tag">
    <vt:lpwstr>10, 3, 0, 1</vt:lpwstr>
  </property>
</Properties>
</file>